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3" r:id="rId1"/>
  </sheets>
  <definedNames>
    <definedName name="_xlnm._FilterDatabase" localSheetId="0" hidden="1">Sheet1!$A$3:$G$164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<sst xmlns="http://schemas.openxmlformats.org/spreadsheetml/2006/main" count="202" uniqueCount="116">
  <si>
    <t>附件：</t>
  </si>
  <si>
    <t>2020-2021年公益性岗位人员工资增长额明细表</t>
  </si>
  <si>
    <t>单 位</t>
  </si>
  <si>
    <t>年份</t>
  </si>
  <si>
    <t>人数</t>
  </si>
  <si>
    <t>工资标准(元)</t>
  </si>
  <si>
    <t>补发月份</t>
  </si>
  <si>
    <t>总增长额(元)</t>
  </si>
  <si>
    <t>备 注</t>
  </si>
  <si>
    <t>交警大队</t>
  </si>
  <si>
    <t>2020年</t>
  </si>
  <si>
    <t>退休补发:曾检福</t>
  </si>
  <si>
    <t>退休补发:羊春晖</t>
  </si>
  <si>
    <t>退休补发:李崇荣</t>
  </si>
  <si>
    <t>退休补发:赵开同</t>
  </si>
  <si>
    <t>退休补发:李爱国</t>
  </si>
  <si>
    <t>退休补发:左国祥</t>
  </si>
  <si>
    <t>退休补发:姜顺良</t>
  </si>
  <si>
    <t>退休补发:岳子才</t>
  </si>
  <si>
    <t>退休补发:尹根兴</t>
  </si>
  <si>
    <t>退休补发:申均云</t>
  </si>
  <si>
    <t xml:space="preserve"> 合 计：101人</t>
  </si>
  <si>
    <t>2021年</t>
  </si>
  <si>
    <t>退休补发:曾幸元</t>
  </si>
  <si>
    <t>退休补发:陈定华</t>
  </si>
  <si>
    <t>退休补发:容满民</t>
  </si>
  <si>
    <t>退休补发:申长春</t>
  </si>
  <si>
    <t>退休补发:肖永兴</t>
  </si>
  <si>
    <t>退休补发:唐卫国</t>
  </si>
  <si>
    <t>退休补发:尹新中</t>
  </si>
  <si>
    <t>退休补发:王友清</t>
  </si>
  <si>
    <t xml:space="preserve">  合 计：101人</t>
  </si>
  <si>
    <t>总合计：202人</t>
  </si>
  <si>
    <t>城管执法局</t>
  </si>
  <si>
    <t>退休补发:汪卓峰</t>
  </si>
  <si>
    <t xml:space="preserve"> 合 计：5人</t>
  </si>
  <si>
    <t xml:space="preserve"> 合 计：13人</t>
  </si>
  <si>
    <t>总合计：18人</t>
  </si>
  <si>
    <t>大禾塘办事处</t>
  </si>
  <si>
    <t>退休补发:金龙庚</t>
  </si>
  <si>
    <t xml:space="preserve"> 合 计：32人</t>
  </si>
  <si>
    <t>退休补发:刘德仁</t>
  </si>
  <si>
    <t xml:space="preserve"> 合 计：31人</t>
  </si>
  <si>
    <t>总合计：63人</t>
  </si>
  <si>
    <t>红土岭派出所</t>
  </si>
  <si>
    <t xml:space="preserve"> 合 计：16人</t>
  </si>
  <si>
    <t>总合计：32人</t>
  </si>
  <si>
    <t>火厂坪</t>
  </si>
  <si>
    <t xml:space="preserve"> 合 计：3人</t>
  </si>
  <si>
    <t>总合计：6人</t>
  </si>
  <si>
    <t>界岭</t>
  </si>
  <si>
    <t xml:space="preserve"> 合 计：2人</t>
  </si>
  <si>
    <t>总合计：4人</t>
  </si>
  <si>
    <t>九龙</t>
  </si>
  <si>
    <t>合 计：2人</t>
  </si>
  <si>
    <t>廉桥</t>
  </si>
  <si>
    <t>两市塘</t>
  </si>
  <si>
    <t>退休补发:唐绍儒</t>
  </si>
  <si>
    <t>退休补发:赵石桥</t>
  </si>
  <si>
    <t>退休补发:张必振</t>
  </si>
  <si>
    <t>退休补发:尹志明</t>
  </si>
  <si>
    <t>3046</t>
  </si>
  <si>
    <t>战残:李兵生</t>
  </si>
  <si>
    <t>战残:罗小云</t>
  </si>
  <si>
    <t>合 计：29人</t>
  </si>
  <si>
    <t>合 计：25人</t>
  </si>
  <si>
    <t>总合计：54人</t>
  </si>
  <si>
    <t>灵官殿</t>
  </si>
  <si>
    <t>战残:陶福荣</t>
  </si>
  <si>
    <t>合 计：6人</t>
  </si>
  <si>
    <t>去世：李诚</t>
  </si>
  <si>
    <t>总合计：12人</t>
  </si>
  <si>
    <t>流光岭</t>
  </si>
  <si>
    <t>流泽</t>
  </si>
  <si>
    <t>退休补发:彭树宏</t>
  </si>
  <si>
    <t>牛马司</t>
  </si>
  <si>
    <t>合 计：4人</t>
  </si>
  <si>
    <t>退休补发:袁国强</t>
  </si>
  <si>
    <t>总合计：8人</t>
  </si>
  <si>
    <t>佘田桥</t>
  </si>
  <si>
    <t>战残:罗欢喜</t>
  </si>
  <si>
    <t>合 计：3人</t>
  </si>
  <si>
    <t>水东江</t>
  </si>
  <si>
    <t>8</t>
  </si>
  <si>
    <t>退休补发:佘国华</t>
  </si>
  <si>
    <t>合 计：1人</t>
  </si>
  <si>
    <t>总合计：3人</t>
  </si>
  <si>
    <t>宋家塘</t>
  </si>
  <si>
    <t>9</t>
  </si>
  <si>
    <t>退休补发:扈根荣</t>
  </si>
  <si>
    <t>5</t>
  </si>
  <si>
    <t>退休补发:李毛生</t>
  </si>
  <si>
    <t>战残:陈龙钦</t>
  </si>
  <si>
    <t>战残:张孜槐</t>
  </si>
  <si>
    <t xml:space="preserve"> 合 计：28人</t>
  </si>
  <si>
    <t>退休补发:彭志军</t>
  </si>
  <si>
    <t>1</t>
  </si>
  <si>
    <t>退休补发:羊红中</t>
  </si>
  <si>
    <t>12</t>
  </si>
  <si>
    <t>退休补发:赵巨文</t>
  </si>
  <si>
    <t xml:space="preserve"> 合 计：25人</t>
  </si>
  <si>
    <t>总合计：53人</t>
  </si>
  <si>
    <t>团山</t>
  </si>
  <si>
    <t>总合计：2人</t>
  </si>
  <si>
    <t>魏家桥</t>
  </si>
  <si>
    <t>仙槎桥</t>
  </si>
  <si>
    <t>退休补发:邓建斋</t>
  </si>
  <si>
    <t>合 计：5人</t>
  </si>
  <si>
    <t>总合计：9人</t>
  </si>
  <si>
    <t>杨桥</t>
  </si>
  <si>
    <t>退休补发:曾贤清</t>
  </si>
  <si>
    <t>野鸡坪</t>
  </si>
  <si>
    <t>战残:宁海波</t>
  </si>
  <si>
    <t>环卫局</t>
  </si>
  <si>
    <t>总合计：5人</t>
  </si>
  <si>
    <t>总计：506人。 总金额：壹佰贰拾玖万叁仟伍佰叁拾玖元贰角贰分（¥1293539.22）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</si>
</sst>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25" borderId="21" applyNumberFormat="0" applyAlignment="0" applyProtection="0">
      <alignment vertical="center"/>
    </xf>
    <xf numFmtId="0" fontId="20" fillId="25" borderId="17" applyNumberFormat="0" applyAlignment="0" applyProtection="0">
      <alignment vertical="center"/>
    </xf>
    <xf numFmtId="0" fontId="21" fillId="27" borderId="22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"/>
  <sheetViews>
    <sheetView tabSelected="1" topLeftCell="A148" workbookViewId="0">
      <selection activeCell="K157" sqref="K157"/>
    </sheetView>
  </sheetViews>
  <sheetFormatPr defaultColWidth="9" defaultRowHeight="13.5" outlineLevelCol="6"/>
  <cols>
    <col min="1" max="1" width="12.125" customWidth="1"/>
    <col min="3" max="3" width="14.125" style="2" customWidth="1"/>
    <col min="4" max="4" width="13.6666666666667" style="3" customWidth="1"/>
    <col min="5" max="5" width="9.775" style="2" customWidth="1"/>
    <col min="6" max="6" width="13" style="3" customWidth="1"/>
    <col min="7" max="7" width="16.775" style="3" customWidth="1"/>
  </cols>
  <sheetData>
    <row r="1" ht="24" customHeight="1" spans="1:1">
      <c r="A1" s="1" t="s">
        <v>0</v>
      </c>
    </row>
    <row r="2" ht="36" customHeight="1" spans="1:7">
      <c r="A2" s="4" t="s">
        <v>1</v>
      </c>
      <c r="B2" s="5"/>
      <c r="C2" s="5"/>
      <c r="D2" s="5"/>
      <c r="E2" s="5"/>
      <c r="F2" s="5"/>
      <c r="G2" s="5"/>
    </row>
    <row r="3" ht="24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6" t="s">
        <v>8</v>
      </c>
    </row>
    <row r="4" ht="22" customHeight="1" spans="1:7">
      <c r="A4" s="9" t="s">
        <v>9</v>
      </c>
      <c r="B4" s="6" t="s">
        <v>10</v>
      </c>
      <c r="C4" s="6">
        <v>91</v>
      </c>
      <c r="D4" s="8">
        <v>220.95</v>
      </c>
      <c r="E4" s="6">
        <v>12</v>
      </c>
      <c r="F4" s="8">
        <v>241277.4</v>
      </c>
      <c r="G4" s="8"/>
    </row>
    <row r="5" ht="22" customHeight="1" spans="1:7">
      <c r="A5" s="9"/>
      <c r="B5" s="6"/>
      <c r="C5" s="6">
        <v>1</v>
      </c>
      <c r="D5" s="8">
        <v>220.95</v>
      </c>
      <c r="E5" s="6">
        <v>9</v>
      </c>
      <c r="F5" s="8">
        <v>1988.55</v>
      </c>
      <c r="G5" s="8" t="s">
        <v>11</v>
      </c>
    </row>
    <row r="6" ht="22" customHeight="1" spans="1:7">
      <c r="A6" s="9"/>
      <c r="B6" s="6"/>
      <c r="C6" s="6">
        <v>1</v>
      </c>
      <c r="D6" s="8">
        <v>220.95</v>
      </c>
      <c r="E6" s="6">
        <v>7</v>
      </c>
      <c r="F6" s="8">
        <v>1546.65</v>
      </c>
      <c r="G6" s="8" t="s">
        <v>12</v>
      </c>
    </row>
    <row r="7" ht="22" customHeight="1" spans="1:7">
      <c r="A7" s="9"/>
      <c r="B7" s="6"/>
      <c r="C7" s="6">
        <v>1</v>
      </c>
      <c r="D7" s="8">
        <v>220.95</v>
      </c>
      <c r="E7" s="6">
        <v>6</v>
      </c>
      <c r="F7" s="8">
        <v>1325.7</v>
      </c>
      <c r="G7" s="8" t="s">
        <v>13</v>
      </c>
    </row>
    <row r="8" ht="22" customHeight="1" spans="1:7">
      <c r="A8" s="9"/>
      <c r="B8" s="6"/>
      <c r="C8" s="6">
        <v>1</v>
      </c>
      <c r="D8" s="8">
        <v>220.95</v>
      </c>
      <c r="E8" s="6">
        <v>4</v>
      </c>
      <c r="F8" s="8">
        <v>883.8</v>
      </c>
      <c r="G8" s="8" t="s">
        <v>14</v>
      </c>
    </row>
    <row r="9" ht="22" customHeight="1" spans="1:7">
      <c r="A9" s="9"/>
      <c r="B9" s="6"/>
      <c r="C9" s="6">
        <v>1</v>
      </c>
      <c r="D9" s="8">
        <v>220.95</v>
      </c>
      <c r="E9" s="6">
        <v>4</v>
      </c>
      <c r="F9" s="8">
        <v>883.8</v>
      </c>
      <c r="G9" s="8" t="s">
        <v>15</v>
      </c>
    </row>
    <row r="10" ht="22" customHeight="1" spans="1:7">
      <c r="A10" s="9"/>
      <c r="B10" s="6"/>
      <c r="C10" s="6">
        <v>1</v>
      </c>
      <c r="D10" s="8">
        <v>220.95</v>
      </c>
      <c r="E10" s="6">
        <v>3</v>
      </c>
      <c r="F10" s="8">
        <v>662.85</v>
      </c>
      <c r="G10" s="8" t="s">
        <v>16</v>
      </c>
    </row>
    <row r="11" ht="22" customHeight="1" spans="1:7">
      <c r="A11" s="9"/>
      <c r="B11" s="6"/>
      <c r="C11" s="6">
        <v>1</v>
      </c>
      <c r="D11" s="8">
        <v>220.95</v>
      </c>
      <c r="E11" s="6">
        <v>1</v>
      </c>
      <c r="F11" s="8">
        <v>220.95</v>
      </c>
      <c r="G11" s="8" t="s">
        <v>17</v>
      </c>
    </row>
    <row r="12" ht="22" customHeight="1" spans="1:7">
      <c r="A12" s="9"/>
      <c r="B12" s="6"/>
      <c r="C12" s="6">
        <v>1</v>
      </c>
      <c r="D12" s="8">
        <v>220.95</v>
      </c>
      <c r="E12" s="6">
        <v>1</v>
      </c>
      <c r="F12" s="8">
        <v>220.95</v>
      </c>
      <c r="G12" s="8" t="s">
        <v>18</v>
      </c>
    </row>
    <row r="13" ht="22" customHeight="1" spans="1:7">
      <c r="A13" s="9"/>
      <c r="B13" s="6"/>
      <c r="C13" s="6">
        <v>1</v>
      </c>
      <c r="D13" s="8">
        <v>220.95</v>
      </c>
      <c r="E13" s="6">
        <v>1</v>
      </c>
      <c r="F13" s="8">
        <v>220.95</v>
      </c>
      <c r="G13" s="8" t="s">
        <v>19</v>
      </c>
    </row>
    <row r="14" ht="22" customHeight="1" spans="1:7">
      <c r="A14" s="9"/>
      <c r="B14" s="6"/>
      <c r="C14" s="6">
        <v>1</v>
      </c>
      <c r="D14" s="8">
        <v>220.95</v>
      </c>
      <c r="E14" s="6">
        <v>1</v>
      </c>
      <c r="F14" s="8">
        <v>220.95</v>
      </c>
      <c r="G14" s="8" t="s">
        <v>20</v>
      </c>
    </row>
    <row r="15" ht="22" customHeight="1" spans="1:7">
      <c r="A15" s="9"/>
      <c r="B15" s="6"/>
      <c r="C15" s="6" t="s">
        <v>21</v>
      </c>
      <c r="D15" s="8"/>
      <c r="E15" s="6"/>
      <c r="F15" s="8">
        <v>249452.55</v>
      </c>
      <c r="G15" s="8"/>
    </row>
    <row r="16" ht="22" customHeight="1" spans="1:7">
      <c r="A16" s="9"/>
      <c r="B16" s="10" t="s">
        <v>22</v>
      </c>
      <c r="C16" s="6">
        <v>93</v>
      </c>
      <c r="D16" s="8">
        <v>220.95</v>
      </c>
      <c r="E16" s="6">
        <v>12</v>
      </c>
      <c r="F16" s="8">
        <v>246580.2</v>
      </c>
      <c r="G16" s="8"/>
    </row>
    <row r="17" ht="22" customHeight="1" spans="1:7">
      <c r="A17" s="9"/>
      <c r="B17" s="11"/>
      <c r="C17" s="6">
        <v>1</v>
      </c>
      <c r="D17" s="8">
        <v>220.95</v>
      </c>
      <c r="E17" s="6">
        <v>1</v>
      </c>
      <c r="F17" s="8">
        <v>220.95</v>
      </c>
      <c r="G17" s="8" t="s">
        <v>23</v>
      </c>
    </row>
    <row r="18" ht="22" customHeight="1" spans="1:7">
      <c r="A18" s="9"/>
      <c r="B18" s="11"/>
      <c r="C18" s="6">
        <v>1</v>
      </c>
      <c r="D18" s="8">
        <v>220.95</v>
      </c>
      <c r="E18" s="6">
        <v>12</v>
      </c>
      <c r="F18" s="8">
        <v>2651.4</v>
      </c>
      <c r="G18" s="8" t="s">
        <v>24</v>
      </c>
    </row>
    <row r="19" ht="22" customHeight="1" spans="1:7">
      <c r="A19" s="9"/>
      <c r="B19" s="11"/>
      <c r="C19" s="6">
        <v>1</v>
      </c>
      <c r="D19" s="8">
        <v>220.95</v>
      </c>
      <c r="E19" s="6">
        <v>4</v>
      </c>
      <c r="F19" s="8">
        <v>883.8</v>
      </c>
      <c r="G19" s="8" t="s">
        <v>25</v>
      </c>
    </row>
    <row r="20" ht="22" customHeight="1" spans="1:7">
      <c r="A20" s="9"/>
      <c r="B20" s="11"/>
      <c r="C20" s="6">
        <v>1</v>
      </c>
      <c r="D20" s="8">
        <v>220.95</v>
      </c>
      <c r="E20" s="6">
        <v>3</v>
      </c>
      <c r="F20" s="8">
        <v>662.85</v>
      </c>
      <c r="G20" s="8" t="s">
        <v>26</v>
      </c>
    </row>
    <row r="21" ht="22" customHeight="1" spans="1:7">
      <c r="A21" s="9"/>
      <c r="B21" s="11"/>
      <c r="C21" s="6">
        <v>1</v>
      </c>
      <c r="D21" s="8">
        <v>220.95</v>
      </c>
      <c r="E21" s="6">
        <v>7</v>
      </c>
      <c r="F21" s="8">
        <v>1546.65</v>
      </c>
      <c r="G21" s="8" t="s">
        <v>27</v>
      </c>
    </row>
    <row r="22" ht="22" customHeight="1" spans="1:7">
      <c r="A22" s="9"/>
      <c r="B22" s="11"/>
      <c r="C22" s="6">
        <v>1</v>
      </c>
      <c r="D22" s="8">
        <v>220.95</v>
      </c>
      <c r="E22" s="6">
        <v>12</v>
      </c>
      <c r="F22" s="8">
        <v>2651.4</v>
      </c>
      <c r="G22" s="8" t="s">
        <v>28</v>
      </c>
    </row>
    <row r="23" ht="22" customHeight="1" spans="1:7">
      <c r="A23" s="9"/>
      <c r="B23" s="11"/>
      <c r="C23" s="6">
        <v>1</v>
      </c>
      <c r="D23" s="8">
        <v>220.95</v>
      </c>
      <c r="E23" s="6">
        <v>4</v>
      </c>
      <c r="F23" s="8">
        <v>883.8</v>
      </c>
      <c r="G23" s="8" t="s">
        <v>29</v>
      </c>
    </row>
    <row r="24" ht="22" customHeight="1" spans="1:7">
      <c r="A24" s="9"/>
      <c r="B24" s="11"/>
      <c r="C24" s="6">
        <v>1</v>
      </c>
      <c r="D24" s="8">
        <v>220.95</v>
      </c>
      <c r="E24" s="6">
        <v>4</v>
      </c>
      <c r="F24" s="8">
        <v>883.8</v>
      </c>
      <c r="G24" s="8" t="s">
        <v>30</v>
      </c>
    </row>
    <row r="25" ht="22" customHeight="1" spans="1:7">
      <c r="A25" s="9"/>
      <c r="B25" s="11"/>
      <c r="C25" s="12" t="s">
        <v>31</v>
      </c>
      <c r="D25" s="13"/>
      <c r="E25" s="14"/>
      <c r="F25" s="8">
        <v>256964.85</v>
      </c>
      <c r="G25" s="8"/>
    </row>
    <row r="26" ht="22" customHeight="1" spans="1:7">
      <c r="A26" s="9"/>
      <c r="B26" s="15"/>
      <c r="C26" s="8" t="s">
        <v>32</v>
      </c>
      <c r="D26" s="8"/>
      <c r="E26" s="8"/>
      <c r="F26" s="16">
        <f>F25+F15</f>
        <v>506417.4</v>
      </c>
      <c r="G26" s="17"/>
    </row>
    <row r="27" ht="22" customHeight="1" spans="1:7">
      <c r="A27" s="18" t="s">
        <v>33</v>
      </c>
      <c r="B27" s="14" t="s">
        <v>10</v>
      </c>
      <c r="C27" s="6">
        <v>4</v>
      </c>
      <c r="D27" s="8">
        <v>220.95</v>
      </c>
      <c r="E27" s="6">
        <v>12</v>
      </c>
      <c r="F27" s="8">
        <v>10605.6</v>
      </c>
      <c r="G27" s="8"/>
    </row>
    <row r="28" ht="22" customHeight="1" spans="1:7">
      <c r="A28" s="19"/>
      <c r="B28" s="14"/>
      <c r="C28" s="6">
        <v>1</v>
      </c>
      <c r="D28" s="8">
        <v>220.95</v>
      </c>
      <c r="E28" s="6">
        <v>2</v>
      </c>
      <c r="F28" s="8">
        <v>441.9</v>
      </c>
      <c r="G28" s="8" t="s">
        <v>34</v>
      </c>
    </row>
    <row r="29" ht="22" customHeight="1" spans="1:7">
      <c r="A29" s="19"/>
      <c r="B29" s="14"/>
      <c r="C29" s="6" t="s">
        <v>35</v>
      </c>
      <c r="D29" s="8"/>
      <c r="E29" s="6"/>
      <c r="F29" s="8">
        <v>11047.5</v>
      </c>
      <c r="G29" s="8"/>
    </row>
    <row r="30" ht="22" customHeight="1" spans="1:7">
      <c r="A30" s="19"/>
      <c r="B30" s="10" t="s">
        <v>22</v>
      </c>
      <c r="C30" s="6">
        <v>13</v>
      </c>
      <c r="D30" s="8">
        <v>220.95</v>
      </c>
      <c r="E30" s="6">
        <v>12</v>
      </c>
      <c r="F30" s="8">
        <v>34468.2</v>
      </c>
      <c r="G30" s="8"/>
    </row>
    <row r="31" ht="22" customHeight="1" spans="1:7">
      <c r="A31" s="19"/>
      <c r="B31" s="11"/>
      <c r="C31" s="12" t="s">
        <v>36</v>
      </c>
      <c r="D31" s="13"/>
      <c r="E31" s="14"/>
      <c r="F31" s="8">
        <v>34468.2</v>
      </c>
      <c r="G31" s="8"/>
    </row>
    <row r="32" ht="22" customHeight="1" spans="1:7">
      <c r="A32" s="20"/>
      <c r="B32" s="15"/>
      <c r="C32" s="8" t="s">
        <v>37</v>
      </c>
      <c r="D32" s="8"/>
      <c r="E32" s="8"/>
      <c r="F32" s="16">
        <f>F31+F29</f>
        <v>45515.7</v>
      </c>
      <c r="G32" s="17"/>
    </row>
    <row r="33" ht="22" customHeight="1" spans="1:7">
      <c r="A33" s="9" t="s">
        <v>38</v>
      </c>
      <c r="B33" s="14" t="s">
        <v>10</v>
      </c>
      <c r="C33" s="6">
        <v>31</v>
      </c>
      <c r="D33" s="8">
        <v>2455</v>
      </c>
      <c r="E33" s="6">
        <v>12</v>
      </c>
      <c r="F33" s="8">
        <v>82193.4</v>
      </c>
      <c r="G33" s="8"/>
    </row>
    <row r="34" ht="22" customHeight="1" spans="1:7">
      <c r="A34" s="9"/>
      <c r="B34" s="14"/>
      <c r="C34" s="6">
        <v>1</v>
      </c>
      <c r="D34" s="8">
        <v>2455</v>
      </c>
      <c r="E34" s="6">
        <v>7</v>
      </c>
      <c r="F34" s="8">
        <v>1546.65</v>
      </c>
      <c r="G34" s="8" t="s">
        <v>39</v>
      </c>
    </row>
    <row r="35" ht="22" customHeight="1" spans="1:7">
      <c r="A35" s="9"/>
      <c r="B35" s="14"/>
      <c r="C35" s="6" t="s">
        <v>40</v>
      </c>
      <c r="D35" s="8"/>
      <c r="E35" s="6"/>
      <c r="F35" s="8">
        <v>83740.05</v>
      </c>
      <c r="G35" s="8"/>
    </row>
    <row r="36" ht="22" customHeight="1" spans="1:7">
      <c r="A36" s="9"/>
      <c r="B36" s="10" t="s">
        <v>22</v>
      </c>
      <c r="C36" s="6">
        <v>30</v>
      </c>
      <c r="D36" s="8">
        <v>220.95</v>
      </c>
      <c r="E36" s="6">
        <v>12</v>
      </c>
      <c r="F36" s="8">
        <v>79542</v>
      </c>
      <c r="G36" s="8"/>
    </row>
    <row r="37" ht="22" customHeight="1" spans="1:7">
      <c r="A37" s="9"/>
      <c r="B37" s="11"/>
      <c r="C37" s="6">
        <v>1</v>
      </c>
      <c r="D37" s="8">
        <v>220.95</v>
      </c>
      <c r="E37" s="6">
        <v>2</v>
      </c>
      <c r="F37" s="8">
        <v>441.9</v>
      </c>
      <c r="G37" s="8" t="s">
        <v>41</v>
      </c>
    </row>
    <row r="38" ht="22" customHeight="1" spans="1:7">
      <c r="A38" s="9"/>
      <c r="B38" s="11"/>
      <c r="C38" s="6" t="s">
        <v>42</v>
      </c>
      <c r="D38" s="8"/>
      <c r="E38" s="6"/>
      <c r="F38" s="8">
        <v>79983.9</v>
      </c>
      <c r="G38" s="8"/>
    </row>
    <row r="39" ht="22" customHeight="1" spans="1:7">
      <c r="A39" s="9"/>
      <c r="B39" s="15"/>
      <c r="C39" s="8" t="s">
        <v>43</v>
      </c>
      <c r="D39" s="8"/>
      <c r="E39" s="8"/>
      <c r="F39" s="16">
        <f>F38+F35</f>
        <v>163723.95</v>
      </c>
      <c r="G39" s="17"/>
    </row>
    <row r="40" ht="22" customHeight="1" spans="1:7">
      <c r="A40" s="9" t="s">
        <v>44</v>
      </c>
      <c r="B40" s="6" t="s">
        <v>10</v>
      </c>
      <c r="C40" s="6">
        <v>16</v>
      </c>
      <c r="D40" s="8">
        <v>2455</v>
      </c>
      <c r="E40" s="6">
        <v>12</v>
      </c>
      <c r="F40" s="8">
        <v>42422.4</v>
      </c>
      <c r="G40" s="8"/>
    </row>
    <row r="41" ht="22" customHeight="1" spans="1:7">
      <c r="A41" s="9"/>
      <c r="B41" s="6"/>
      <c r="C41" s="6" t="s">
        <v>45</v>
      </c>
      <c r="D41" s="8"/>
      <c r="E41" s="6"/>
      <c r="F41" s="8">
        <v>42422.4</v>
      </c>
      <c r="G41" s="8"/>
    </row>
    <row r="42" ht="22" customHeight="1" spans="1:7">
      <c r="A42" s="9"/>
      <c r="B42" s="10" t="s">
        <v>22</v>
      </c>
      <c r="C42" s="6">
        <v>16</v>
      </c>
      <c r="D42" s="8">
        <v>220.95</v>
      </c>
      <c r="E42" s="6">
        <v>12</v>
      </c>
      <c r="F42" s="8">
        <v>42422.4</v>
      </c>
      <c r="G42" s="8"/>
    </row>
    <row r="43" ht="22" customHeight="1" spans="1:7">
      <c r="A43" s="9"/>
      <c r="B43" s="11"/>
      <c r="C43" s="6" t="s">
        <v>45</v>
      </c>
      <c r="D43" s="8"/>
      <c r="E43" s="6"/>
      <c r="F43" s="8">
        <v>42422.4</v>
      </c>
      <c r="G43" s="8"/>
    </row>
    <row r="44" ht="22" customHeight="1" spans="1:7">
      <c r="A44" s="9"/>
      <c r="B44" s="15"/>
      <c r="C44" s="16" t="s">
        <v>46</v>
      </c>
      <c r="D44" s="13"/>
      <c r="E44" s="17"/>
      <c r="F44" s="16">
        <v>84844.8</v>
      </c>
      <c r="G44" s="17"/>
    </row>
    <row r="45" ht="22" customHeight="1" spans="1:7">
      <c r="A45" s="9" t="s">
        <v>47</v>
      </c>
      <c r="B45" s="6" t="s">
        <v>10</v>
      </c>
      <c r="C45" s="6">
        <v>3</v>
      </c>
      <c r="D45" s="8">
        <v>2455</v>
      </c>
      <c r="E45" s="6">
        <v>12</v>
      </c>
      <c r="F45" s="8">
        <v>7954.2</v>
      </c>
      <c r="G45" s="8"/>
    </row>
    <row r="46" ht="22" customHeight="1" spans="1:7">
      <c r="A46" s="9"/>
      <c r="B46" s="6"/>
      <c r="C46" s="6" t="s">
        <v>48</v>
      </c>
      <c r="D46" s="8"/>
      <c r="E46" s="6"/>
      <c r="F46" s="8">
        <v>7954.2</v>
      </c>
      <c r="G46" s="8"/>
    </row>
    <row r="47" ht="22" customHeight="1" spans="1:7">
      <c r="A47" s="9"/>
      <c r="B47" s="10" t="s">
        <v>22</v>
      </c>
      <c r="C47" s="6">
        <v>3</v>
      </c>
      <c r="D47" s="8">
        <v>220.95</v>
      </c>
      <c r="E47" s="6">
        <v>12</v>
      </c>
      <c r="F47" s="8">
        <v>7954.2</v>
      </c>
      <c r="G47" s="8"/>
    </row>
    <row r="48" ht="22" customHeight="1" spans="1:7">
      <c r="A48" s="9"/>
      <c r="B48" s="11"/>
      <c r="C48" s="6" t="s">
        <v>48</v>
      </c>
      <c r="D48" s="8"/>
      <c r="E48" s="6"/>
      <c r="F48" s="8">
        <v>7954.2</v>
      </c>
      <c r="G48" s="8"/>
    </row>
    <row r="49" ht="22" customHeight="1" spans="1:7">
      <c r="A49" s="9"/>
      <c r="B49" s="15"/>
      <c r="C49" s="8" t="s">
        <v>49</v>
      </c>
      <c r="D49" s="8"/>
      <c r="E49" s="8"/>
      <c r="F49" s="16">
        <f>F48+F46</f>
        <v>15908.4</v>
      </c>
      <c r="G49" s="17"/>
    </row>
    <row r="50" ht="22" customHeight="1" spans="1:7">
      <c r="A50" s="9" t="s">
        <v>50</v>
      </c>
      <c r="B50" s="6" t="s">
        <v>10</v>
      </c>
      <c r="C50" s="6">
        <v>2</v>
      </c>
      <c r="D50" s="8">
        <v>2455</v>
      </c>
      <c r="E50" s="6">
        <v>12</v>
      </c>
      <c r="F50" s="8">
        <v>5302.8</v>
      </c>
      <c r="G50" s="8"/>
    </row>
    <row r="51" ht="22" customHeight="1" spans="1:7">
      <c r="A51" s="9"/>
      <c r="B51" s="6"/>
      <c r="C51" s="6" t="s">
        <v>51</v>
      </c>
      <c r="D51" s="8"/>
      <c r="E51" s="6"/>
      <c r="F51" s="8">
        <v>5302.8</v>
      </c>
      <c r="G51" s="8"/>
    </row>
    <row r="52" ht="22" customHeight="1" spans="1:7">
      <c r="A52" s="9"/>
      <c r="B52" s="10" t="s">
        <v>22</v>
      </c>
      <c r="C52" s="6">
        <v>2</v>
      </c>
      <c r="D52" s="8">
        <v>220.95</v>
      </c>
      <c r="E52" s="6">
        <v>12</v>
      </c>
      <c r="F52" s="8">
        <v>5302.8</v>
      </c>
      <c r="G52" s="8"/>
    </row>
    <row r="53" ht="22" customHeight="1" spans="1:7">
      <c r="A53" s="9"/>
      <c r="B53" s="11"/>
      <c r="C53" s="6" t="s">
        <v>51</v>
      </c>
      <c r="D53" s="8"/>
      <c r="E53" s="6"/>
      <c r="F53" s="8">
        <v>5302.8</v>
      </c>
      <c r="G53" s="8"/>
    </row>
    <row r="54" ht="22" customHeight="1" spans="1:7">
      <c r="A54" s="9"/>
      <c r="B54" s="15"/>
      <c r="C54" s="8" t="s">
        <v>52</v>
      </c>
      <c r="D54" s="8"/>
      <c r="E54" s="8"/>
      <c r="F54" s="16">
        <f>F53+F51</f>
        <v>10605.6</v>
      </c>
      <c r="G54" s="17"/>
    </row>
    <row r="55" ht="22" customHeight="1" spans="1:7">
      <c r="A55" s="9" t="s">
        <v>53</v>
      </c>
      <c r="B55" s="6" t="s">
        <v>10</v>
      </c>
      <c r="C55" s="6">
        <v>2</v>
      </c>
      <c r="D55" s="8">
        <v>2455</v>
      </c>
      <c r="E55" s="6">
        <v>12</v>
      </c>
      <c r="F55" s="8">
        <v>5302.8</v>
      </c>
      <c r="G55" s="8"/>
    </row>
    <row r="56" ht="22" customHeight="1" spans="1:7">
      <c r="A56" s="9"/>
      <c r="B56" s="6"/>
      <c r="C56" s="6" t="s">
        <v>54</v>
      </c>
      <c r="D56" s="8"/>
      <c r="E56" s="6"/>
      <c r="F56" s="8">
        <v>5302.8</v>
      </c>
      <c r="G56" s="8"/>
    </row>
    <row r="57" ht="22" customHeight="1" spans="1:7">
      <c r="A57" s="9"/>
      <c r="B57" s="10" t="s">
        <v>22</v>
      </c>
      <c r="C57" s="6">
        <v>2</v>
      </c>
      <c r="D57" s="8">
        <v>220.95</v>
      </c>
      <c r="E57" s="6">
        <v>12</v>
      </c>
      <c r="F57" s="8">
        <v>5302.8</v>
      </c>
      <c r="G57" s="8"/>
    </row>
    <row r="58" ht="22" customHeight="1" spans="1:7">
      <c r="A58" s="9"/>
      <c r="B58" s="11"/>
      <c r="C58" s="6" t="s">
        <v>54</v>
      </c>
      <c r="D58" s="8"/>
      <c r="E58" s="6"/>
      <c r="F58" s="8">
        <v>5302.8</v>
      </c>
      <c r="G58" s="8"/>
    </row>
    <row r="59" ht="22" customHeight="1" spans="1:7">
      <c r="A59" s="9"/>
      <c r="B59" s="15"/>
      <c r="C59" s="8" t="s">
        <v>52</v>
      </c>
      <c r="D59" s="8"/>
      <c r="E59" s="8"/>
      <c r="F59" s="16">
        <f>F58+F56</f>
        <v>10605.6</v>
      </c>
      <c r="G59" s="17"/>
    </row>
    <row r="60" ht="22" customHeight="1" spans="1:7">
      <c r="A60" s="9" t="s">
        <v>55</v>
      </c>
      <c r="B60" s="6" t="s">
        <v>10</v>
      </c>
      <c r="C60" s="6">
        <v>2</v>
      </c>
      <c r="D60" s="8">
        <v>2455</v>
      </c>
      <c r="E60" s="6">
        <v>12</v>
      </c>
      <c r="F60" s="8">
        <v>5302.8</v>
      </c>
      <c r="G60" s="8"/>
    </row>
    <row r="61" ht="22" customHeight="1" spans="1:7">
      <c r="A61" s="9"/>
      <c r="B61" s="6"/>
      <c r="C61" s="6" t="s">
        <v>54</v>
      </c>
      <c r="D61" s="8"/>
      <c r="E61" s="6"/>
      <c r="F61" s="8">
        <v>5302.8</v>
      </c>
      <c r="G61" s="8"/>
    </row>
    <row r="62" ht="22" customHeight="1" spans="1:7">
      <c r="A62" s="9"/>
      <c r="B62" s="10" t="s">
        <v>22</v>
      </c>
      <c r="C62" s="6">
        <v>2</v>
      </c>
      <c r="D62" s="8">
        <v>220.95</v>
      </c>
      <c r="E62" s="6">
        <v>12</v>
      </c>
      <c r="F62" s="8">
        <v>5302.8</v>
      </c>
      <c r="G62" s="8"/>
    </row>
    <row r="63" ht="22" customHeight="1" spans="1:7">
      <c r="A63" s="9"/>
      <c r="B63" s="11"/>
      <c r="C63" s="6" t="s">
        <v>54</v>
      </c>
      <c r="D63" s="8"/>
      <c r="E63" s="6"/>
      <c r="F63" s="8">
        <v>5302.8</v>
      </c>
      <c r="G63" s="8"/>
    </row>
    <row r="64" ht="22" customHeight="1" spans="1:7">
      <c r="A64" s="9"/>
      <c r="B64" s="15"/>
      <c r="C64" s="8" t="s">
        <v>52</v>
      </c>
      <c r="D64" s="8"/>
      <c r="E64" s="8"/>
      <c r="F64" s="16">
        <f>F63+F61</f>
        <v>10605.6</v>
      </c>
      <c r="G64" s="17"/>
    </row>
    <row r="65" ht="22" customHeight="1" spans="1:7">
      <c r="A65" s="9" t="s">
        <v>56</v>
      </c>
      <c r="B65" s="6" t="s">
        <v>10</v>
      </c>
      <c r="C65" s="6">
        <v>23</v>
      </c>
      <c r="D65" s="8">
        <v>2455</v>
      </c>
      <c r="E65" s="6">
        <v>12</v>
      </c>
      <c r="F65" s="8">
        <v>60982.2</v>
      </c>
      <c r="G65" s="8"/>
    </row>
    <row r="66" ht="22" customHeight="1" spans="1:7">
      <c r="A66" s="9"/>
      <c r="B66" s="6"/>
      <c r="C66" s="6">
        <v>1</v>
      </c>
      <c r="D66" s="8">
        <v>2455</v>
      </c>
      <c r="E66" s="6">
        <v>7</v>
      </c>
      <c r="F66" s="8">
        <v>1546.65</v>
      </c>
      <c r="G66" s="8" t="s">
        <v>57</v>
      </c>
    </row>
    <row r="67" ht="22" customHeight="1" spans="1:7">
      <c r="A67" s="9"/>
      <c r="B67" s="6"/>
      <c r="C67" s="6">
        <v>1</v>
      </c>
      <c r="D67" s="8">
        <v>2455</v>
      </c>
      <c r="E67" s="6">
        <v>2</v>
      </c>
      <c r="F67" s="8">
        <v>441.9</v>
      </c>
      <c r="G67" s="8" t="s">
        <v>58</v>
      </c>
    </row>
    <row r="68" ht="22" customHeight="1" spans="1:7">
      <c r="A68" s="9"/>
      <c r="B68" s="6"/>
      <c r="C68" s="6">
        <v>1</v>
      </c>
      <c r="D68" s="8">
        <v>2455</v>
      </c>
      <c r="E68" s="6">
        <v>1</v>
      </c>
      <c r="F68" s="8">
        <v>220.95</v>
      </c>
      <c r="G68" s="8" t="s">
        <v>59</v>
      </c>
    </row>
    <row r="69" ht="22" customHeight="1" spans="1:7">
      <c r="A69" s="9"/>
      <c r="B69" s="6"/>
      <c r="C69" s="6">
        <v>1</v>
      </c>
      <c r="D69" s="8">
        <v>2455</v>
      </c>
      <c r="E69" s="6">
        <v>7</v>
      </c>
      <c r="F69" s="8">
        <v>1546.65</v>
      </c>
      <c r="G69" s="8" t="s">
        <v>60</v>
      </c>
    </row>
    <row r="70" ht="22" customHeight="1" spans="1:7">
      <c r="A70" s="9"/>
      <c r="B70" s="6"/>
      <c r="C70" s="6">
        <v>1</v>
      </c>
      <c r="D70" s="8" t="s">
        <v>61</v>
      </c>
      <c r="E70" s="6">
        <v>12</v>
      </c>
      <c r="F70" s="8">
        <v>3289.68</v>
      </c>
      <c r="G70" s="8" t="s">
        <v>62</v>
      </c>
    </row>
    <row r="71" ht="22" customHeight="1" spans="1:7">
      <c r="A71" s="9"/>
      <c r="B71" s="6"/>
      <c r="C71" s="6">
        <v>1</v>
      </c>
      <c r="D71" s="8" t="s">
        <v>61</v>
      </c>
      <c r="E71" s="6">
        <v>12</v>
      </c>
      <c r="F71" s="8">
        <v>3289.68</v>
      </c>
      <c r="G71" s="8" t="s">
        <v>63</v>
      </c>
    </row>
    <row r="72" ht="22" customHeight="1" spans="1:7">
      <c r="A72" s="9"/>
      <c r="B72" s="6"/>
      <c r="C72" s="6" t="s">
        <v>64</v>
      </c>
      <c r="D72" s="8"/>
      <c r="E72" s="6"/>
      <c r="F72" s="8">
        <v>71317.71</v>
      </c>
      <c r="G72" s="8"/>
    </row>
    <row r="73" ht="22" customHeight="1" spans="1:7">
      <c r="A73" s="9"/>
      <c r="B73" s="10" t="s">
        <v>22</v>
      </c>
      <c r="C73" s="6">
        <v>23</v>
      </c>
      <c r="D73" s="8">
        <v>220.95</v>
      </c>
      <c r="E73" s="6">
        <v>12</v>
      </c>
      <c r="F73" s="8">
        <v>60982.2</v>
      </c>
      <c r="G73" s="8"/>
    </row>
    <row r="74" ht="22" customHeight="1" spans="1:7">
      <c r="A74" s="9"/>
      <c r="B74" s="11"/>
      <c r="C74" s="6">
        <v>1</v>
      </c>
      <c r="D74" s="8">
        <v>274.14</v>
      </c>
      <c r="E74" s="6">
        <v>12</v>
      </c>
      <c r="F74" s="8">
        <v>3289.68</v>
      </c>
      <c r="G74" s="8"/>
    </row>
    <row r="75" ht="22" customHeight="1" spans="1:7">
      <c r="A75" s="9"/>
      <c r="B75" s="11"/>
      <c r="C75" s="6">
        <v>1</v>
      </c>
      <c r="D75" s="8">
        <v>274.14</v>
      </c>
      <c r="E75" s="6">
        <v>12</v>
      </c>
      <c r="F75" s="8">
        <v>3289.68</v>
      </c>
      <c r="G75" s="8"/>
    </row>
    <row r="76" ht="22" customHeight="1" spans="1:7">
      <c r="A76" s="9"/>
      <c r="B76" s="11"/>
      <c r="C76" s="6" t="s">
        <v>65</v>
      </c>
      <c r="D76" s="8"/>
      <c r="E76" s="6"/>
      <c r="F76" s="8">
        <v>67561.56</v>
      </c>
      <c r="G76" s="8"/>
    </row>
    <row r="77" ht="22" customHeight="1" spans="1:7">
      <c r="A77" s="9"/>
      <c r="B77" s="15"/>
      <c r="C77" s="8" t="s">
        <v>66</v>
      </c>
      <c r="D77" s="8"/>
      <c r="E77" s="8"/>
      <c r="F77" s="16">
        <f>F76+F72</f>
        <v>138879.27</v>
      </c>
      <c r="G77" s="17"/>
    </row>
    <row r="78" ht="22" customHeight="1" spans="1:7">
      <c r="A78" s="9" t="s">
        <v>67</v>
      </c>
      <c r="B78" s="6" t="s">
        <v>10</v>
      </c>
      <c r="C78" s="6">
        <v>5</v>
      </c>
      <c r="D78" s="8">
        <v>2455</v>
      </c>
      <c r="E78" s="6">
        <v>12</v>
      </c>
      <c r="F78" s="8">
        <v>13257</v>
      </c>
      <c r="G78" s="8"/>
    </row>
    <row r="79" ht="22" customHeight="1" spans="1:7">
      <c r="A79" s="9"/>
      <c r="B79" s="6"/>
      <c r="C79" s="6">
        <v>1</v>
      </c>
      <c r="D79" s="8" t="s">
        <v>61</v>
      </c>
      <c r="E79" s="6">
        <v>12</v>
      </c>
      <c r="F79" s="8">
        <v>3289.68</v>
      </c>
      <c r="G79" s="8" t="s">
        <v>68</v>
      </c>
    </row>
    <row r="80" ht="22" customHeight="1" spans="1:7">
      <c r="A80" s="9"/>
      <c r="B80" s="6"/>
      <c r="C80" s="6" t="s">
        <v>69</v>
      </c>
      <c r="D80" s="8"/>
      <c r="E80" s="6"/>
      <c r="F80" s="8">
        <v>16546.68</v>
      </c>
      <c r="G80" s="8"/>
    </row>
    <row r="81" ht="22" customHeight="1" spans="1:7">
      <c r="A81" s="9"/>
      <c r="B81" s="10" t="s">
        <v>22</v>
      </c>
      <c r="C81" s="6">
        <v>4</v>
      </c>
      <c r="D81" s="8">
        <v>220.95</v>
      </c>
      <c r="E81" s="6">
        <v>12</v>
      </c>
      <c r="F81" s="8">
        <v>10605.6</v>
      </c>
      <c r="G81" s="8"/>
    </row>
    <row r="82" ht="22" customHeight="1" spans="1:7">
      <c r="A82" s="9"/>
      <c r="B82" s="11"/>
      <c r="C82" s="6">
        <v>1</v>
      </c>
      <c r="D82" s="8">
        <v>274.14</v>
      </c>
      <c r="E82" s="6">
        <v>12</v>
      </c>
      <c r="F82" s="8">
        <v>3289.68</v>
      </c>
      <c r="G82" s="8" t="s">
        <v>68</v>
      </c>
    </row>
    <row r="83" ht="22" customHeight="1" spans="1:7">
      <c r="A83" s="9"/>
      <c r="B83" s="11"/>
      <c r="C83" s="6">
        <v>1</v>
      </c>
      <c r="D83" s="8">
        <v>220.95</v>
      </c>
      <c r="E83" s="6">
        <v>6</v>
      </c>
      <c r="F83" s="8">
        <v>1325.7</v>
      </c>
      <c r="G83" s="8" t="s">
        <v>70</v>
      </c>
    </row>
    <row r="84" ht="22" customHeight="1" spans="1:7">
      <c r="A84" s="9"/>
      <c r="B84" s="11"/>
      <c r="C84" s="6" t="s">
        <v>69</v>
      </c>
      <c r="D84" s="8"/>
      <c r="E84" s="6"/>
      <c r="F84" s="8">
        <v>13895.28</v>
      </c>
      <c r="G84" s="8"/>
    </row>
    <row r="85" ht="22" customHeight="1" spans="1:7">
      <c r="A85" s="9"/>
      <c r="B85" s="15"/>
      <c r="C85" s="8" t="s">
        <v>71</v>
      </c>
      <c r="D85" s="8"/>
      <c r="E85" s="8"/>
      <c r="F85" s="16">
        <f>F84+F80</f>
        <v>30441.96</v>
      </c>
      <c r="G85" s="17"/>
    </row>
    <row r="86" ht="22" customHeight="1" spans="1:7">
      <c r="A86" s="9" t="s">
        <v>72</v>
      </c>
      <c r="B86" s="6" t="s">
        <v>10</v>
      </c>
      <c r="C86" s="6">
        <v>2</v>
      </c>
      <c r="D86" s="8">
        <v>2455</v>
      </c>
      <c r="E86" s="6">
        <v>12</v>
      </c>
      <c r="F86" s="8">
        <v>5302.8</v>
      </c>
      <c r="G86" s="8"/>
    </row>
    <row r="87" ht="22" customHeight="1" spans="1:7">
      <c r="A87" s="9"/>
      <c r="B87" s="6"/>
      <c r="C87" s="6" t="s">
        <v>54</v>
      </c>
      <c r="D87" s="8"/>
      <c r="E87" s="6"/>
      <c r="F87" s="8">
        <v>5302.8</v>
      </c>
      <c r="G87" s="8"/>
    </row>
    <row r="88" ht="22" customHeight="1" spans="1:7">
      <c r="A88" s="9"/>
      <c r="B88" s="10" t="s">
        <v>22</v>
      </c>
      <c r="C88" s="6">
        <v>2</v>
      </c>
      <c r="D88" s="8">
        <v>220.95</v>
      </c>
      <c r="E88" s="6">
        <v>12</v>
      </c>
      <c r="F88" s="8">
        <v>5302.8</v>
      </c>
      <c r="G88" s="8"/>
    </row>
    <row r="89" ht="22" customHeight="1" spans="1:7">
      <c r="A89" s="9"/>
      <c r="B89" s="11"/>
      <c r="C89" s="6" t="s">
        <v>54</v>
      </c>
      <c r="D89" s="8"/>
      <c r="E89" s="6"/>
      <c r="F89" s="8">
        <v>5302.8</v>
      </c>
      <c r="G89" s="8"/>
    </row>
    <row r="90" ht="22" customHeight="1" spans="1:7">
      <c r="A90" s="9"/>
      <c r="B90" s="15"/>
      <c r="C90" s="8" t="s">
        <v>52</v>
      </c>
      <c r="D90" s="8"/>
      <c r="E90" s="8"/>
      <c r="F90" s="16">
        <f>F89+F87</f>
        <v>10605.6</v>
      </c>
      <c r="G90" s="17"/>
    </row>
    <row r="91" ht="22" customHeight="1" spans="1:7">
      <c r="A91" s="9" t="s">
        <v>73</v>
      </c>
      <c r="B91" s="6" t="s">
        <v>10</v>
      </c>
      <c r="C91" s="6">
        <v>2</v>
      </c>
      <c r="D91" s="8">
        <v>2455</v>
      </c>
      <c r="E91" s="6">
        <v>12</v>
      </c>
      <c r="F91" s="8">
        <v>5302.8</v>
      </c>
      <c r="G91" s="8"/>
    </row>
    <row r="92" ht="22" customHeight="1" spans="1:7">
      <c r="A92" s="9"/>
      <c r="B92" s="6"/>
      <c r="C92" s="6" t="s">
        <v>54</v>
      </c>
      <c r="D92" s="8"/>
      <c r="E92" s="6"/>
      <c r="F92" s="8">
        <v>5302.8</v>
      </c>
      <c r="G92" s="8"/>
    </row>
    <row r="93" ht="22" customHeight="1" spans="1:7">
      <c r="A93" s="9"/>
      <c r="B93" s="10" t="s">
        <v>22</v>
      </c>
      <c r="C93" s="6">
        <v>1</v>
      </c>
      <c r="D93" s="8">
        <v>220.95</v>
      </c>
      <c r="E93" s="6">
        <v>12</v>
      </c>
      <c r="F93" s="8">
        <v>2651.4</v>
      </c>
      <c r="G93" s="8"/>
    </row>
    <row r="94" ht="22" customHeight="1" spans="1:7">
      <c r="A94" s="9"/>
      <c r="B94" s="11"/>
      <c r="C94" s="6">
        <v>1</v>
      </c>
      <c r="D94" s="8">
        <v>220.95</v>
      </c>
      <c r="E94" s="6">
        <v>8</v>
      </c>
      <c r="F94" s="8">
        <v>1767.6</v>
      </c>
      <c r="G94" s="8" t="s">
        <v>74</v>
      </c>
    </row>
    <row r="95" ht="22" customHeight="1" spans="1:7">
      <c r="A95" s="9"/>
      <c r="B95" s="11"/>
      <c r="C95" s="6" t="s">
        <v>54</v>
      </c>
      <c r="D95" s="8"/>
      <c r="E95" s="6"/>
      <c r="F95" s="8">
        <v>4419</v>
      </c>
      <c r="G95" s="8"/>
    </row>
    <row r="96" ht="22" customHeight="1" spans="1:7">
      <c r="A96" s="9"/>
      <c r="B96" s="15"/>
      <c r="C96" s="8" t="s">
        <v>52</v>
      </c>
      <c r="D96" s="8"/>
      <c r="E96" s="8"/>
      <c r="F96" s="16">
        <f>F95+F92</f>
        <v>9721.8</v>
      </c>
      <c r="G96" s="17"/>
    </row>
    <row r="97" ht="21" customHeight="1" spans="1:7">
      <c r="A97" s="9" t="s">
        <v>75</v>
      </c>
      <c r="B97" s="6" t="s">
        <v>10</v>
      </c>
      <c r="C97" s="6">
        <v>4</v>
      </c>
      <c r="D97" s="8">
        <v>2455</v>
      </c>
      <c r="E97" s="6">
        <v>12</v>
      </c>
      <c r="F97" s="8">
        <v>10605.6</v>
      </c>
      <c r="G97" s="8"/>
    </row>
    <row r="98" ht="21" customHeight="1" spans="1:7">
      <c r="A98" s="9"/>
      <c r="B98" s="6"/>
      <c r="C98" s="6" t="s">
        <v>76</v>
      </c>
      <c r="D98" s="8"/>
      <c r="E98" s="6"/>
      <c r="F98" s="8">
        <v>10605.6</v>
      </c>
      <c r="G98" s="8"/>
    </row>
    <row r="99" ht="21" customHeight="1" spans="1:7">
      <c r="A99" s="9"/>
      <c r="B99" s="10" t="s">
        <v>22</v>
      </c>
      <c r="C99" s="6">
        <v>3</v>
      </c>
      <c r="D99" s="8">
        <v>220.95</v>
      </c>
      <c r="E99" s="6">
        <v>12</v>
      </c>
      <c r="F99" s="8">
        <v>7954.2</v>
      </c>
      <c r="G99" s="8"/>
    </row>
    <row r="100" ht="21" customHeight="1" spans="1:7">
      <c r="A100" s="9"/>
      <c r="B100" s="11"/>
      <c r="C100" s="6">
        <v>1</v>
      </c>
      <c r="D100" s="8">
        <v>220.95</v>
      </c>
      <c r="E100" s="6">
        <v>6</v>
      </c>
      <c r="F100" s="8">
        <v>1325.7</v>
      </c>
      <c r="G100" s="8" t="s">
        <v>77</v>
      </c>
    </row>
    <row r="101" ht="21" customHeight="1" spans="1:7">
      <c r="A101" s="9"/>
      <c r="B101" s="11"/>
      <c r="C101" s="6" t="s">
        <v>76</v>
      </c>
      <c r="D101" s="8"/>
      <c r="E101" s="6"/>
      <c r="F101" s="8">
        <v>9279.9</v>
      </c>
      <c r="G101" s="8"/>
    </row>
    <row r="102" ht="21" customHeight="1" spans="1:7">
      <c r="A102" s="9"/>
      <c r="B102" s="15"/>
      <c r="C102" s="8" t="s">
        <v>78</v>
      </c>
      <c r="D102" s="8"/>
      <c r="E102" s="8"/>
      <c r="F102" s="16">
        <f>F101+F98</f>
        <v>19885.5</v>
      </c>
      <c r="G102" s="17"/>
    </row>
    <row r="103" ht="21" customHeight="1" spans="1:7">
      <c r="A103" s="9" t="s">
        <v>79</v>
      </c>
      <c r="B103" s="6" t="s">
        <v>10</v>
      </c>
      <c r="C103" s="6">
        <v>2</v>
      </c>
      <c r="D103" s="8">
        <v>2455</v>
      </c>
      <c r="E103" s="6">
        <v>12</v>
      </c>
      <c r="F103" s="8">
        <v>5302.8</v>
      </c>
      <c r="G103" s="8"/>
    </row>
    <row r="104" ht="21" customHeight="1" spans="1:7">
      <c r="A104" s="9"/>
      <c r="B104" s="6"/>
      <c r="C104" s="6">
        <v>1</v>
      </c>
      <c r="D104" s="8" t="s">
        <v>61</v>
      </c>
      <c r="E104" s="6">
        <v>12</v>
      </c>
      <c r="F104" s="8">
        <v>3289.68</v>
      </c>
      <c r="G104" s="8" t="s">
        <v>80</v>
      </c>
    </row>
    <row r="105" ht="21" customHeight="1" spans="1:7">
      <c r="A105" s="9"/>
      <c r="B105" s="6"/>
      <c r="C105" s="6" t="s">
        <v>81</v>
      </c>
      <c r="D105" s="8"/>
      <c r="E105" s="6"/>
      <c r="F105" s="8">
        <v>8592.48</v>
      </c>
      <c r="G105" s="8"/>
    </row>
    <row r="106" ht="21" customHeight="1" spans="1:7">
      <c r="A106" s="9"/>
      <c r="B106" s="10" t="s">
        <v>22</v>
      </c>
      <c r="C106" s="6">
        <v>2</v>
      </c>
      <c r="D106" s="8">
        <v>220.95</v>
      </c>
      <c r="E106" s="6">
        <v>12</v>
      </c>
      <c r="F106" s="8">
        <v>5302.8</v>
      </c>
      <c r="G106" s="8"/>
    </row>
    <row r="107" ht="21" customHeight="1" spans="1:7">
      <c r="A107" s="9"/>
      <c r="B107" s="11"/>
      <c r="C107" s="6">
        <v>1</v>
      </c>
      <c r="D107" s="8">
        <v>274.14</v>
      </c>
      <c r="E107" s="6">
        <v>12</v>
      </c>
      <c r="F107" s="8">
        <v>3289.68</v>
      </c>
      <c r="G107" s="8" t="s">
        <v>80</v>
      </c>
    </row>
    <row r="108" ht="21" customHeight="1" spans="1:7">
      <c r="A108" s="9"/>
      <c r="B108" s="11"/>
      <c r="C108" s="6" t="s">
        <v>81</v>
      </c>
      <c r="D108" s="8"/>
      <c r="E108" s="6"/>
      <c r="F108" s="8">
        <v>8592.48</v>
      </c>
      <c r="G108" s="8"/>
    </row>
    <row r="109" ht="21" customHeight="1" spans="1:7">
      <c r="A109" s="9"/>
      <c r="B109" s="15"/>
      <c r="C109" s="8" t="s">
        <v>49</v>
      </c>
      <c r="D109" s="8"/>
      <c r="E109" s="8"/>
      <c r="F109" s="16">
        <f>F108+F105</f>
        <v>17184.96</v>
      </c>
      <c r="G109" s="17"/>
    </row>
    <row r="110" ht="21" customHeight="1" spans="1:7">
      <c r="A110" s="9" t="s">
        <v>82</v>
      </c>
      <c r="B110" s="6" t="s">
        <v>10</v>
      </c>
      <c r="C110" s="6">
        <v>1</v>
      </c>
      <c r="D110" s="8">
        <v>2455</v>
      </c>
      <c r="E110" s="6">
        <v>12</v>
      </c>
      <c r="F110" s="8">
        <v>2651.4</v>
      </c>
      <c r="G110" s="8"/>
    </row>
    <row r="111" ht="21" customHeight="1" spans="1:7">
      <c r="A111" s="9"/>
      <c r="B111" s="6"/>
      <c r="C111" s="6">
        <v>1</v>
      </c>
      <c r="D111" s="8">
        <v>2455</v>
      </c>
      <c r="E111" s="6" t="s">
        <v>83</v>
      </c>
      <c r="F111" s="8">
        <v>1767.6</v>
      </c>
      <c r="G111" s="8" t="s">
        <v>84</v>
      </c>
    </row>
    <row r="112" ht="21" customHeight="1" spans="1:7">
      <c r="A112" s="9"/>
      <c r="B112" s="6"/>
      <c r="C112" s="6" t="s">
        <v>54</v>
      </c>
      <c r="D112" s="8"/>
      <c r="E112" s="6"/>
      <c r="F112" s="8">
        <v>4419</v>
      </c>
      <c r="G112" s="8"/>
    </row>
    <row r="113" ht="21" customHeight="1" spans="1:7">
      <c r="A113" s="9"/>
      <c r="B113" s="10" t="s">
        <v>22</v>
      </c>
      <c r="C113" s="6">
        <v>1</v>
      </c>
      <c r="D113" s="8">
        <v>220.95</v>
      </c>
      <c r="E113" s="6">
        <v>12</v>
      </c>
      <c r="F113" s="8">
        <v>2651.4</v>
      </c>
      <c r="G113" s="8"/>
    </row>
    <row r="114" ht="21" customHeight="1" spans="1:7">
      <c r="A114" s="9"/>
      <c r="B114" s="11"/>
      <c r="C114" s="6" t="s">
        <v>85</v>
      </c>
      <c r="D114" s="8"/>
      <c r="E114" s="6"/>
      <c r="F114" s="8">
        <v>2651.4</v>
      </c>
      <c r="G114" s="8"/>
    </row>
    <row r="115" ht="21" customHeight="1" spans="1:7">
      <c r="A115" s="9"/>
      <c r="B115" s="15"/>
      <c r="C115" s="8" t="s">
        <v>86</v>
      </c>
      <c r="D115" s="8"/>
      <c r="E115" s="8"/>
      <c r="F115" s="16">
        <f>F114+F112</f>
        <v>7070.4</v>
      </c>
      <c r="G115" s="17"/>
    </row>
    <row r="116" ht="21" customHeight="1" spans="1:7">
      <c r="A116" s="9" t="s">
        <v>87</v>
      </c>
      <c r="B116" s="6" t="s">
        <v>10</v>
      </c>
      <c r="C116" s="6">
        <v>24</v>
      </c>
      <c r="D116" s="8">
        <v>2455</v>
      </c>
      <c r="E116" s="6">
        <v>12</v>
      </c>
      <c r="F116" s="8">
        <v>63633.6</v>
      </c>
      <c r="G116" s="8"/>
    </row>
    <row r="117" ht="21" customHeight="1" spans="1:7">
      <c r="A117" s="9"/>
      <c r="B117" s="6"/>
      <c r="C117" s="6">
        <v>1</v>
      </c>
      <c r="D117" s="8">
        <v>2455</v>
      </c>
      <c r="E117" s="6" t="s">
        <v>88</v>
      </c>
      <c r="F117" s="8">
        <v>1988.55</v>
      </c>
      <c r="G117" s="8" t="s">
        <v>89</v>
      </c>
    </row>
    <row r="118" ht="21" customHeight="1" spans="1:7">
      <c r="A118" s="9"/>
      <c r="B118" s="6"/>
      <c r="C118" s="6">
        <v>1</v>
      </c>
      <c r="D118" s="8">
        <v>2455</v>
      </c>
      <c r="E118" s="6" t="s">
        <v>90</v>
      </c>
      <c r="F118" s="8">
        <v>1104.75</v>
      </c>
      <c r="G118" s="8" t="s">
        <v>91</v>
      </c>
    </row>
    <row r="119" ht="21" customHeight="1" spans="1:7">
      <c r="A119" s="9"/>
      <c r="B119" s="6"/>
      <c r="C119" s="6">
        <v>1</v>
      </c>
      <c r="D119" s="8" t="s">
        <v>61</v>
      </c>
      <c r="E119" s="6">
        <v>12</v>
      </c>
      <c r="F119" s="8">
        <v>3289.68</v>
      </c>
      <c r="G119" s="8" t="s">
        <v>92</v>
      </c>
    </row>
    <row r="120" ht="21" customHeight="1" spans="1:7">
      <c r="A120" s="9"/>
      <c r="B120" s="6"/>
      <c r="C120" s="6">
        <v>1</v>
      </c>
      <c r="D120" s="8" t="s">
        <v>61</v>
      </c>
      <c r="E120" s="6">
        <v>12</v>
      </c>
      <c r="F120" s="8">
        <v>3289.68</v>
      </c>
      <c r="G120" s="8" t="s">
        <v>93</v>
      </c>
    </row>
    <row r="121" ht="21" customHeight="1" spans="1:7">
      <c r="A121" s="9"/>
      <c r="B121" s="6"/>
      <c r="C121" s="6" t="s">
        <v>94</v>
      </c>
      <c r="D121" s="8"/>
      <c r="E121" s="6"/>
      <c r="F121" s="8">
        <v>73306.26</v>
      </c>
      <c r="G121" s="8"/>
    </row>
    <row r="122" ht="21" customHeight="1" spans="1:7">
      <c r="A122" s="9"/>
      <c r="B122" s="10" t="s">
        <v>22</v>
      </c>
      <c r="C122" s="6">
        <v>20</v>
      </c>
      <c r="D122" s="8">
        <v>220.95</v>
      </c>
      <c r="E122" s="6">
        <v>12</v>
      </c>
      <c r="F122" s="8">
        <v>53028</v>
      </c>
      <c r="G122" s="8"/>
    </row>
    <row r="123" ht="21" customHeight="1" spans="1:7">
      <c r="A123" s="9"/>
      <c r="B123" s="11"/>
      <c r="C123" s="6">
        <v>1</v>
      </c>
      <c r="D123" s="8">
        <v>220.95</v>
      </c>
      <c r="E123" s="6">
        <v>11</v>
      </c>
      <c r="F123" s="8">
        <v>2430.45</v>
      </c>
      <c r="G123" s="8" t="s">
        <v>95</v>
      </c>
    </row>
    <row r="124" ht="21" customHeight="1" spans="1:7">
      <c r="A124" s="9"/>
      <c r="B124" s="11"/>
      <c r="C124" s="6">
        <v>1</v>
      </c>
      <c r="D124" s="8">
        <v>220.95</v>
      </c>
      <c r="E124" s="21" t="s">
        <v>96</v>
      </c>
      <c r="F124" s="8">
        <v>220.95</v>
      </c>
      <c r="G124" s="8" t="s">
        <v>97</v>
      </c>
    </row>
    <row r="125" ht="21" customHeight="1" spans="1:7">
      <c r="A125" s="9"/>
      <c r="B125" s="11"/>
      <c r="C125" s="6">
        <v>1</v>
      </c>
      <c r="D125" s="8">
        <v>274.14</v>
      </c>
      <c r="E125" s="6">
        <v>12</v>
      </c>
      <c r="F125" s="8">
        <v>3289.68</v>
      </c>
      <c r="G125" s="8" t="s">
        <v>92</v>
      </c>
    </row>
    <row r="126" ht="21" customHeight="1" spans="1:7">
      <c r="A126" s="9"/>
      <c r="B126" s="11"/>
      <c r="C126" s="6">
        <v>1</v>
      </c>
      <c r="D126" s="8">
        <v>274.14</v>
      </c>
      <c r="E126" s="6">
        <v>12</v>
      </c>
      <c r="F126" s="8">
        <v>3289.68</v>
      </c>
      <c r="G126" s="8" t="s">
        <v>93</v>
      </c>
    </row>
    <row r="127" ht="21" customHeight="1" spans="1:7">
      <c r="A127" s="9"/>
      <c r="B127" s="11"/>
      <c r="C127" s="6">
        <v>1</v>
      </c>
      <c r="D127" s="8">
        <v>220.95</v>
      </c>
      <c r="E127" s="21" t="s">
        <v>98</v>
      </c>
      <c r="F127" s="8">
        <v>2651.4</v>
      </c>
      <c r="G127" s="8" t="s">
        <v>99</v>
      </c>
    </row>
    <row r="128" ht="21" customHeight="1" spans="1:7">
      <c r="A128" s="9"/>
      <c r="B128" s="11"/>
      <c r="C128" s="6" t="s">
        <v>100</v>
      </c>
      <c r="D128" s="8"/>
      <c r="E128" s="6"/>
      <c r="F128" s="8">
        <v>64910.16</v>
      </c>
      <c r="G128" s="8"/>
    </row>
    <row r="129" ht="21" customHeight="1" spans="1:7">
      <c r="A129" s="9"/>
      <c r="B129" s="15"/>
      <c r="C129" s="8" t="s">
        <v>101</v>
      </c>
      <c r="D129" s="8"/>
      <c r="E129" s="8"/>
      <c r="F129" s="16">
        <f>F128+F121</f>
        <v>138216.42</v>
      </c>
      <c r="G129" s="17"/>
    </row>
    <row r="130" ht="21" customHeight="1" spans="1:7">
      <c r="A130" s="9" t="s">
        <v>102</v>
      </c>
      <c r="B130" s="6" t="s">
        <v>10</v>
      </c>
      <c r="C130" s="6">
        <v>1</v>
      </c>
      <c r="D130" s="8">
        <v>2455</v>
      </c>
      <c r="E130" s="6">
        <v>12</v>
      </c>
      <c r="F130" s="8">
        <v>2651.4</v>
      </c>
      <c r="G130" s="8"/>
    </row>
    <row r="131" ht="21" customHeight="1" spans="1:7">
      <c r="A131" s="9"/>
      <c r="B131" s="6"/>
      <c r="C131" s="6" t="s">
        <v>85</v>
      </c>
      <c r="D131" s="8"/>
      <c r="E131" s="6"/>
      <c r="F131" s="8">
        <v>2651.4</v>
      </c>
      <c r="G131" s="8"/>
    </row>
    <row r="132" ht="21" customHeight="1" spans="1:7">
      <c r="A132" s="9"/>
      <c r="B132" s="10" t="s">
        <v>22</v>
      </c>
      <c r="C132" s="6">
        <v>1</v>
      </c>
      <c r="D132" s="8">
        <v>220.95</v>
      </c>
      <c r="E132" s="6">
        <v>12</v>
      </c>
      <c r="F132" s="8">
        <v>2651.4</v>
      </c>
      <c r="G132" s="8"/>
    </row>
    <row r="133" ht="21" customHeight="1" spans="1:7">
      <c r="A133" s="9"/>
      <c r="B133" s="11"/>
      <c r="C133" s="6" t="s">
        <v>85</v>
      </c>
      <c r="D133" s="8"/>
      <c r="E133" s="6"/>
      <c r="F133" s="8">
        <v>2651.4</v>
      </c>
      <c r="G133" s="8"/>
    </row>
    <row r="134" ht="21" customHeight="1" spans="1:7">
      <c r="A134" s="9"/>
      <c r="B134" s="15"/>
      <c r="C134" s="8" t="s">
        <v>103</v>
      </c>
      <c r="D134" s="8"/>
      <c r="E134" s="8"/>
      <c r="F134" s="16">
        <f>F133+F131</f>
        <v>5302.8</v>
      </c>
      <c r="G134" s="17"/>
    </row>
    <row r="135" ht="21" customHeight="1" spans="1:7">
      <c r="A135" s="9" t="s">
        <v>104</v>
      </c>
      <c r="B135" s="6" t="s">
        <v>10</v>
      </c>
      <c r="C135" s="6">
        <v>2</v>
      </c>
      <c r="D135" s="8">
        <v>2455</v>
      </c>
      <c r="E135" s="6">
        <v>12</v>
      </c>
      <c r="F135" s="8">
        <v>5302.8</v>
      </c>
      <c r="G135" s="8"/>
    </row>
    <row r="136" ht="21" customHeight="1" spans="1:7">
      <c r="A136" s="9"/>
      <c r="B136" s="6"/>
      <c r="C136" s="6" t="s">
        <v>54</v>
      </c>
      <c r="D136" s="8"/>
      <c r="E136" s="6"/>
      <c r="F136" s="8">
        <v>5302.8</v>
      </c>
      <c r="G136" s="8"/>
    </row>
    <row r="137" ht="21" customHeight="1" spans="1:7">
      <c r="A137" s="9"/>
      <c r="B137" s="10" t="s">
        <v>22</v>
      </c>
      <c r="C137" s="6">
        <v>2</v>
      </c>
      <c r="D137" s="8">
        <v>220.95</v>
      </c>
      <c r="E137" s="6">
        <v>12</v>
      </c>
      <c r="F137" s="8">
        <v>5302.8</v>
      </c>
      <c r="G137" s="8"/>
    </row>
    <row r="138" ht="21" customHeight="1" spans="1:7">
      <c r="A138" s="9"/>
      <c r="B138" s="11"/>
      <c r="C138" s="6" t="s">
        <v>54</v>
      </c>
      <c r="D138" s="8"/>
      <c r="E138" s="6"/>
      <c r="F138" s="8">
        <v>5302.8</v>
      </c>
      <c r="G138" s="8"/>
    </row>
    <row r="139" ht="21" customHeight="1" spans="1:7">
      <c r="A139" s="9"/>
      <c r="B139" s="15"/>
      <c r="C139" s="8" t="s">
        <v>52</v>
      </c>
      <c r="D139" s="8"/>
      <c r="E139" s="8"/>
      <c r="F139" s="16">
        <f>F138+F136</f>
        <v>10605.6</v>
      </c>
      <c r="G139" s="17"/>
    </row>
    <row r="140" ht="21" customHeight="1" spans="1:7">
      <c r="A140" s="9" t="s">
        <v>105</v>
      </c>
      <c r="B140" s="6" t="s">
        <v>10</v>
      </c>
      <c r="C140" s="6">
        <v>4</v>
      </c>
      <c r="D140" s="8">
        <v>2455</v>
      </c>
      <c r="E140" s="6">
        <v>12</v>
      </c>
      <c r="F140" s="8">
        <v>10605.6</v>
      </c>
      <c r="G140" s="8"/>
    </row>
    <row r="141" ht="21" customHeight="1" spans="1:7">
      <c r="A141" s="9"/>
      <c r="B141" s="6"/>
      <c r="C141" s="6">
        <v>1</v>
      </c>
      <c r="D141" s="8">
        <v>2455</v>
      </c>
      <c r="E141" s="6" t="s">
        <v>96</v>
      </c>
      <c r="F141" s="8">
        <v>220.95</v>
      </c>
      <c r="G141" s="8" t="s">
        <v>106</v>
      </c>
    </row>
    <row r="142" ht="21" customHeight="1" spans="1:7">
      <c r="A142" s="9"/>
      <c r="B142" s="6"/>
      <c r="C142" s="6" t="s">
        <v>107</v>
      </c>
      <c r="D142" s="8"/>
      <c r="E142" s="6"/>
      <c r="F142" s="8">
        <v>10826.55</v>
      </c>
      <c r="G142" s="8"/>
    </row>
    <row r="143" ht="21" customHeight="1" spans="1:7">
      <c r="A143" s="9"/>
      <c r="B143" s="10" t="s">
        <v>22</v>
      </c>
      <c r="C143" s="6">
        <v>4</v>
      </c>
      <c r="D143" s="8">
        <v>220.95</v>
      </c>
      <c r="E143" s="6">
        <v>12</v>
      </c>
      <c r="F143" s="8">
        <v>10605.6</v>
      </c>
      <c r="G143" s="8"/>
    </row>
    <row r="144" ht="21" customHeight="1" spans="1:7">
      <c r="A144" s="9"/>
      <c r="B144" s="11"/>
      <c r="C144" s="6" t="s">
        <v>76</v>
      </c>
      <c r="D144" s="8"/>
      <c r="E144" s="6"/>
      <c r="F144" s="8">
        <v>10605.6</v>
      </c>
      <c r="G144" s="8"/>
    </row>
    <row r="145" ht="21" customHeight="1" spans="1:7">
      <c r="A145" s="9"/>
      <c r="B145" s="15"/>
      <c r="C145" s="8" t="s">
        <v>108</v>
      </c>
      <c r="D145" s="8"/>
      <c r="E145" s="8"/>
      <c r="F145" s="16">
        <f>F144+F142</f>
        <v>21432.15</v>
      </c>
      <c r="G145" s="17"/>
    </row>
    <row r="146" ht="21" customHeight="1" spans="1:7">
      <c r="A146" s="9" t="s">
        <v>109</v>
      </c>
      <c r="B146" s="6" t="s">
        <v>10</v>
      </c>
      <c r="C146" s="6">
        <v>1</v>
      </c>
      <c r="D146" s="8">
        <v>2455</v>
      </c>
      <c r="E146" s="6">
        <v>12</v>
      </c>
      <c r="F146" s="8">
        <v>2651.4</v>
      </c>
      <c r="G146" s="8"/>
    </row>
    <row r="147" ht="21" customHeight="1" spans="1:7">
      <c r="A147" s="9"/>
      <c r="B147" s="6"/>
      <c r="C147" s="6">
        <v>1</v>
      </c>
      <c r="D147" s="8">
        <v>2455</v>
      </c>
      <c r="E147" s="6" t="s">
        <v>96</v>
      </c>
      <c r="F147" s="8">
        <v>220.95</v>
      </c>
      <c r="G147" s="8" t="s">
        <v>110</v>
      </c>
    </row>
    <row r="148" ht="21" customHeight="1" spans="1:7">
      <c r="A148" s="9"/>
      <c r="B148" s="6"/>
      <c r="C148" s="6" t="s">
        <v>54</v>
      </c>
      <c r="D148" s="8"/>
      <c r="E148" s="6"/>
      <c r="F148" s="8">
        <v>2872.35</v>
      </c>
      <c r="G148" s="8"/>
    </row>
    <row r="149" ht="21" customHeight="1" spans="1:7">
      <c r="A149" s="9"/>
      <c r="B149" s="10" t="s">
        <v>22</v>
      </c>
      <c r="C149" s="6">
        <v>1</v>
      </c>
      <c r="D149" s="8">
        <v>220.95</v>
      </c>
      <c r="E149" s="6">
        <v>12</v>
      </c>
      <c r="F149" s="8">
        <v>2651.4</v>
      </c>
      <c r="G149" s="8"/>
    </row>
    <row r="150" ht="21" customHeight="1" spans="1:7">
      <c r="A150" s="9"/>
      <c r="B150" s="11"/>
      <c r="C150" s="6" t="s">
        <v>85</v>
      </c>
      <c r="D150" s="8"/>
      <c r="E150" s="6"/>
      <c r="F150" s="8">
        <v>2651.4</v>
      </c>
      <c r="G150" s="8"/>
    </row>
    <row r="151" ht="21" customHeight="1" spans="1:7">
      <c r="A151" s="9"/>
      <c r="B151" s="15"/>
      <c r="C151" s="8" t="s">
        <v>86</v>
      </c>
      <c r="D151" s="8"/>
      <c r="E151" s="8"/>
      <c r="F151" s="16">
        <f>F150+F148</f>
        <v>5523.75</v>
      </c>
      <c r="G151" s="17"/>
    </row>
    <row r="152" ht="21" customHeight="1" spans="1:7">
      <c r="A152" s="9" t="s">
        <v>111</v>
      </c>
      <c r="B152" s="6" t="s">
        <v>10</v>
      </c>
      <c r="C152" s="6">
        <v>2</v>
      </c>
      <c r="D152" s="8">
        <v>2455</v>
      </c>
      <c r="E152" s="6">
        <v>12</v>
      </c>
      <c r="F152" s="8">
        <v>5302.8</v>
      </c>
      <c r="G152" s="8"/>
    </row>
    <row r="153" ht="21" customHeight="1" spans="1:7">
      <c r="A153" s="9"/>
      <c r="B153" s="6"/>
      <c r="C153" s="6">
        <v>1</v>
      </c>
      <c r="D153" s="8" t="s">
        <v>61</v>
      </c>
      <c r="E153" s="6">
        <v>12</v>
      </c>
      <c r="F153" s="8">
        <v>3289.68</v>
      </c>
      <c r="G153" s="8" t="s">
        <v>112</v>
      </c>
    </row>
    <row r="154" ht="21" customHeight="1" spans="1:7">
      <c r="A154" s="9"/>
      <c r="B154" s="6"/>
      <c r="C154" s="6" t="s">
        <v>81</v>
      </c>
      <c r="D154" s="8"/>
      <c r="E154" s="6"/>
      <c r="F154" s="8">
        <v>8592.48</v>
      </c>
      <c r="G154" s="8"/>
    </row>
    <row r="155" ht="21" customHeight="1" spans="1:7">
      <c r="A155" s="9"/>
      <c r="B155" s="10" t="s">
        <v>22</v>
      </c>
      <c r="C155" s="6">
        <v>2</v>
      </c>
      <c r="D155" s="8">
        <v>220.95</v>
      </c>
      <c r="E155" s="6">
        <v>12</v>
      </c>
      <c r="F155" s="8">
        <v>5302.8</v>
      </c>
      <c r="G155" s="8"/>
    </row>
    <row r="156" ht="21" customHeight="1" spans="1:7">
      <c r="A156" s="9"/>
      <c r="B156" s="11"/>
      <c r="C156" s="6">
        <v>1</v>
      </c>
      <c r="D156" s="8">
        <v>274.14</v>
      </c>
      <c r="E156" s="6">
        <v>12</v>
      </c>
      <c r="F156" s="8">
        <v>3289.68</v>
      </c>
      <c r="G156" s="8" t="s">
        <v>112</v>
      </c>
    </row>
    <row r="157" ht="21" customHeight="1" spans="1:7">
      <c r="A157" s="9"/>
      <c r="B157" s="11"/>
      <c r="C157" s="6" t="s">
        <v>81</v>
      </c>
      <c r="D157" s="8"/>
      <c r="E157" s="6"/>
      <c r="F157" s="8">
        <v>8592.48</v>
      </c>
      <c r="G157" s="8"/>
    </row>
    <row r="158" ht="21" customHeight="1" spans="1:7">
      <c r="A158" s="9"/>
      <c r="B158" s="15"/>
      <c r="C158" s="8" t="s">
        <v>49</v>
      </c>
      <c r="D158" s="8"/>
      <c r="E158" s="8"/>
      <c r="F158" s="16">
        <f>F157+F154</f>
        <v>17184.96</v>
      </c>
      <c r="G158" s="17"/>
    </row>
    <row r="159" ht="21" customHeight="1" spans="1:7">
      <c r="A159" s="9" t="s">
        <v>113</v>
      </c>
      <c r="B159" s="10" t="s">
        <v>22</v>
      </c>
      <c r="C159" s="6">
        <v>5</v>
      </c>
      <c r="D159" s="8">
        <v>220.95</v>
      </c>
      <c r="E159" s="6">
        <v>12</v>
      </c>
      <c r="F159" s="8">
        <v>13257</v>
      </c>
      <c r="G159" s="8"/>
    </row>
    <row r="160" ht="21" customHeight="1" spans="1:7">
      <c r="A160" s="9"/>
      <c r="B160" s="11"/>
      <c r="C160" s="6" t="s">
        <v>107</v>
      </c>
      <c r="D160" s="8"/>
      <c r="E160" s="6"/>
      <c r="F160" s="8">
        <v>13257</v>
      </c>
      <c r="G160" s="8"/>
    </row>
    <row r="161" ht="21" customHeight="1" spans="1:7">
      <c r="A161" s="9"/>
      <c r="B161" s="15"/>
      <c r="C161" s="8" t="s">
        <v>114</v>
      </c>
      <c r="D161" s="8"/>
      <c r="E161" s="8"/>
      <c r="F161" s="16">
        <f>F160</f>
        <v>13257</v>
      </c>
      <c r="G161" s="17"/>
    </row>
    <row r="162" spans="1:7">
      <c r="A162" s="22" t="s">
        <v>115</v>
      </c>
      <c r="B162" s="23"/>
      <c r="C162" s="23"/>
      <c r="D162" s="23"/>
      <c r="E162" s="23"/>
      <c r="F162" s="23"/>
      <c r="G162" s="24"/>
    </row>
    <row r="163" s="1" customFormat="1" spans="1:7">
      <c r="A163" s="25"/>
      <c r="B163" s="26"/>
      <c r="C163" s="26"/>
      <c r="D163" s="26"/>
      <c r="E163" s="26"/>
      <c r="F163" s="26"/>
      <c r="G163" s="27"/>
    </row>
    <row r="164" ht="6" customHeight="1" spans="1:7">
      <c r="A164" s="28"/>
      <c r="B164" s="29"/>
      <c r="C164" s="29"/>
      <c r="D164" s="29"/>
      <c r="E164" s="29"/>
      <c r="F164" s="29"/>
      <c r="G164" s="30"/>
    </row>
  </sheetData>
  <mergeCells count="111">
    <mergeCell ref="A2:G2"/>
    <mergeCell ref="C26:E26"/>
    <mergeCell ref="F26:G26"/>
    <mergeCell ref="C32:E32"/>
    <mergeCell ref="F32:G32"/>
    <mergeCell ref="C39:E39"/>
    <mergeCell ref="F39:G39"/>
    <mergeCell ref="C44:E44"/>
    <mergeCell ref="F44:G44"/>
    <mergeCell ref="C49:E49"/>
    <mergeCell ref="F49:G49"/>
    <mergeCell ref="C54:E54"/>
    <mergeCell ref="F54:G54"/>
    <mergeCell ref="C59:E59"/>
    <mergeCell ref="F59:G59"/>
    <mergeCell ref="C64:E64"/>
    <mergeCell ref="F64:G64"/>
    <mergeCell ref="C77:E77"/>
    <mergeCell ref="F77:G77"/>
    <mergeCell ref="C85:E85"/>
    <mergeCell ref="F85:G85"/>
    <mergeCell ref="C90:E90"/>
    <mergeCell ref="F90:G90"/>
    <mergeCell ref="C96:E96"/>
    <mergeCell ref="F96:G96"/>
    <mergeCell ref="C102:E102"/>
    <mergeCell ref="F102:G102"/>
    <mergeCell ref="C109:E109"/>
    <mergeCell ref="F109:G109"/>
    <mergeCell ref="C115:E115"/>
    <mergeCell ref="F115:G115"/>
    <mergeCell ref="C129:E129"/>
    <mergeCell ref="F129:G129"/>
    <mergeCell ref="C134:E134"/>
    <mergeCell ref="F134:G134"/>
    <mergeCell ref="C139:E139"/>
    <mergeCell ref="F139:G139"/>
    <mergeCell ref="C145:E145"/>
    <mergeCell ref="F145:G145"/>
    <mergeCell ref="C151:E151"/>
    <mergeCell ref="F151:G151"/>
    <mergeCell ref="C158:E158"/>
    <mergeCell ref="F158:G158"/>
    <mergeCell ref="C161:E161"/>
    <mergeCell ref="F161:G161"/>
    <mergeCell ref="A4:A26"/>
    <mergeCell ref="A27:A32"/>
    <mergeCell ref="A33:A39"/>
    <mergeCell ref="A40:A44"/>
    <mergeCell ref="A45:A49"/>
    <mergeCell ref="A50:A54"/>
    <mergeCell ref="A55:A59"/>
    <mergeCell ref="A60:A64"/>
    <mergeCell ref="A65:A77"/>
    <mergeCell ref="A78:A85"/>
    <mergeCell ref="A86:A90"/>
    <mergeCell ref="A91:A96"/>
    <mergeCell ref="A97:A102"/>
    <mergeCell ref="A103:A109"/>
    <mergeCell ref="A110:A115"/>
    <mergeCell ref="A116:A129"/>
    <mergeCell ref="A130:A134"/>
    <mergeCell ref="A135:A139"/>
    <mergeCell ref="A140:A145"/>
    <mergeCell ref="A146:A151"/>
    <mergeCell ref="A152:A158"/>
    <mergeCell ref="A159:A161"/>
    <mergeCell ref="B4:B15"/>
    <mergeCell ref="B16:B26"/>
    <mergeCell ref="B27:B29"/>
    <mergeCell ref="B30:B32"/>
    <mergeCell ref="B33:B35"/>
    <mergeCell ref="B36:B39"/>
    <mergeCell ref="B40:B41"/>
    <mergeCell ref="B42:B44"/>
    <mergeCell ref="B45:B46"/>
    <mergeCell ref="B47:B49"/>
    <mergeCell ref="B50:B51"/>
    <mergeCell ref="B52:B54"/>
    <mergeCell ref="B55:B56"/>
    <mergeCell ref="B57:B59"/>
    <mergeCell ref="B60:B61"/>
    <mergeCell ref="B62:B64"/>
    <mergeCell ref="B65:B72"/>
    <mergeCell ref="B73:B77"/>
    <mergeCell ref="B78:B80"/>
    <mergeCell ref="B81:B85"/>
    <mergeCell ref="B86:B87"/>
    <mergeCell ref="B88:B90"/>
    <mergeCell ref="B91:B92"/>
    <mergeCell ref="B93:B96"/>
    <mergeCell ref="B97:B98"/>
    <mergeCell ref="B99:B102"/>
    <mergeCell ref="B103:B105"/>
    <mergeCell ref="B106:B109"/>
    <mergeCell ref="B110:B112"/>
    <mergeCell ref="B113:B115"/>
    <mergeCell ref="B116:B121"/>
    <mergeCell ref="B122:B129"/>
    <mergeCell ref="B130:B131"/>
    <mergeCell ref="B132:B134"/>
    <mergeCell ref="B135:B136"/>
    <mergeCell ref="B137:B139"/>
    <mergeCell ref="B140:B142"/>
    <mergeCell ref="B143:B145"/>
    <mergeCell ref="B146:B148"/>
    <mergeCell ref="B149:B151"/>
    <mergeCell ref="B152:B154"/>
    <mergeCell ref="B155:B158"/>
    <mergeCell ref="B159:B161"/>
    <mergeCell ref="A162:G164"/>
  </mergeCells>
  <printOptions horizontalCentered="1"/>
  <pageMargins left="0.700694444444445" right="0.700694444444445" top="0.904861111111111" bottom="0.629861111111111" header="0.298611111111111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2021-10-20T03:46:00Z</dcterms:created>
  <cp:lastPrinted>2021-10-20T14:00:00Z</cp:lastPrinted>
  <dcterms:modified xsi:type="dcterms:W3CDTF">2021-12-16T01:16:54Z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14AAD7BD21E14A80B02E734C7D58FE82</vt:lpwstr>
  </property>
  <property fmtid="{D5CDD505-2E9C-101B-9397-08002B2CF9AE}" pid="3" name="KSOProductBuildVer">
    <vt:lpwstr>2052-11.1.0.11035</vt:lpwstr>
  </property>
</Properties>
</file>