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3"/>
  </bookViews>
  <sheets>
    <sheet name="表一" sheetId="1" r:id="rId1"/>
    <sheet name="表二" sheetId="2" r:id="rId2"/>
    <sheet name="3.评估申报表" sheetId="3" r:id="rId3"/>
    <sheet name="4.资金落实表" sheetId="4" r:id="rId4"/>
  </sheets>
  <definedNames>
    <definedName name="_xlnm.Print_Area" localSheetId="3">'4.资金落实表'!$A$1:$G$16</definedName>
    <definedName name="_xlnm._FilterDatabase" localSheetId="1" hidden="1">'表二'!$A$6:$AI$58</definedName>
  </definedNames>
  <calcPr fullCalcOnLoad="1"/>
</workbook>
</file>

<file path=xl/sharedStrings.xml><?xml version="1.0" encoding="utf-8"?>
<sst xmlns="http://schemas.openxmlformats.org/spreadsheetml/2006/main" count="617" uniqueCount="272">
  <si>
    <t>附件1</t>
  </si>
  <si>
    <t>2020年湖南省农村公路提质改造目标完成汇总表</t>
  </si>
  <si>
    <t>填报单位:</t>
  </si>
  <si>
    <t>邵东市交通运输局</t>
  </si>
  <si>
    <t>县市区名称</t>
  </si>
  <si>
    <t>2021年目标</t>
  </si>
  <si>
    <t>2021年完成情况</t>
  </si>
  <si>
    <t>建设里程          (公里)</t>
  </si>
  <si>
    <t>完成投资             (万元)</t>
  </si>
  <si>
    <t>合计</t>
  </si>
  <si>
    <t>乡镇通三级路</t>
  </si>
  <si>
    <t>旅游、资源、产业路</t>
  </si>
  <si>
    <t>完成里程百分比（%）</t>
  </si>
  <si>
    <t>完成投资百分比（%）</t>
  </si>
  <si>
    <t>合格里程  (公里)</t>
  </si>
  <si>
    <t>合格率       (%)</t>
  </si>
  <si>
    <t>完成投资            (万元)</t>
  </si>
  <si>
    <t>解决通三级路乡镇个数（个）</t>
  </si>
  <si>
    <t>解决景点、产业区节点数（个）</t>
  </si>
  <si>
    <t>邵东市</t>
  </si>
  <si>
    <t>市州合计</t>
  </si>
  <si>
    <t>单位负责人：</t>
  </si>
  <si>
    <t>填报人: 佘海燕                 联系电话:15873906517</t>
  </si>
  <si>
    <t>说明：该表完成情况要求按截至12月20日的数据统计填报。</t>
  </si>
  <si>
    <t>附件2</t>
  </si>
  <si>
    <t>2021年湖南省农村公路提质改造项目完成情况一览表</t>
  </si>
  <si>
    <t>填报单位:邵东市交通运输局</t>
  </si>
  <si>
    <t>序号</t>
  </si>
  <si>
    <t>项目名称</t>
  </si>
  <si>
    <t>项目所在地</t>
  </si>
  <si>
    <t>国省规划、计划情况(建设规模)</t>
  </si>
  <si>
    <t>完成里程、标准和投资</t>
  </si>
  <si>
    <t>本年到位资金(万元)</t>
  </si>
  <si>
    <t>项目联系人</t>
  </si>
  <si>
    <t>备注</t>
  </si>
  <si>
    <t>县市区</t>
  </si>
  <si>
    <t>乡镇</t>
  </si>
  <si>
    <t>建制村</t>
  </si>
  <si>
    <t>文号</t>
  </si>
  <si>
    <t>路线编码</t>
  </si>
  <si>
    <t>路线里程(公里)</t>
  </si>
  <si>
    <t>中央   投资</t>
  </si>
  <si>
    <t>省投资</t>
  </si>
  <si>
    <t>市州   配套</t>
  </si>
  <si>
    <t>县市区配套</t>
  </si>
  <si>
    <t>乡镇   配套</t>
  </si>
  <si>
    <t>其它</t>
  </si>
  <si>
    <t>姓名</t>
  </si>
  <si>
    <t>联系电话</t>
  </si>
  <si>
    <t>小计</t>
  </si>
  <si>
    <t>里程(公里)</t>
  </si>
  <si>
    <t>投资   (万元)</t>
  </si>
  <si>
    <t>解决通三级路乡镇名称</t>
  </si>
  <si>
    <t>宽度（米）</t>
  </si>
  <si>
    <t>路面类型</t>
  </si>
  <si>
    <t>技术等级</t>
  </si>
  <si>
    <t>解决景点、产业区节点名称</t>
  </si>
  <si>
    <t>总计</t>
  </si>
  <si>
    <t>邵东绿野尚品生态农业专业合作社新建种植养殖公路</t>
  </si>
  <si>
    <t>黑田铺镇</t>
  </si>
  <si>
    <t>天狮村</t>
  </si>
  <si>
    <t>湘交综规[2021]89号</t>
  </si>
  <si>
    <t>V000430521</t>
  </si>
  <si>
    <t>邵东绿野尚品生态农业专业合作社新建种植养殖项目</t>
  </si>
  <si>
    <t>水泥砼路面</t>
  </si>
  <si>
    <t>四级</t>
  </si>
  <si>
    <t>罗靖</t>
  </si>
  <si>
    <t>湖南实厚农业发展有限公司公路（一期）</t>
  </si>
  <si>
    <t>简家陇镇</t>
  </si>
  <si>
    <t>黄旗村</t>
  </si>
  <si>
    <t>湖南实厚农业发展有限公司新建迷迭香种植与加工项目</t>
  </si>
  <si>
    <t>王彩瑜</t>
  </si>
  <si>
    <t>邵东县阳冲种养专业合作社新建养殖项目公路</t>
  </si>
  <si>
    <t>流泽镇</t>
  </si>
  <si>
    <t>大塘村</t>
  </si>
  <si>
    <t>邵东县阳冲种养专业合作社新建养殖项目</t>
  </si>
  <si>
    <t>沥青砼路面</t>
  </si>
  <si>
    <t>邵东县鑫顺养殖农民专业合作社养猪场公路</t>
  </si>
  <si>
    <t>火厂坪镇</t>
  </si>
  <si>
    <t>高山村</t>
  </si>
  <si>
    <t>邵东县鑫顺养殖农民专业合作社新建年出栏20000头生猪项目</t>
  </si>
  <si>
    <t>邵东市杨桥镇乐丰养殖场养猪场公路</t>
  </si>
  <si>
    <t>杨桥镇</t>
  </si>
  <si>
    <t>枫树社区</t>
  </si>
  <si>
    <t>邵东市杨桥镇乐丰养殖场新建养猪场项目</t>
  </si>
  <si>
    <t>肖飞舟</t>
  </si>
  <si>
    <t>邵东市仁凯生态养殖场连接路</t>
  </si>
  <si>
    <t>野鸡坪镇</t>
  </si>
  <si>
    <t>杨柳村</t>
  </si>
  <si>
    <t>邵东市仁凯生态农业发展有限公司新建养殖种植项目</t>
  </si>
  <si>
    <t>湖南农富养殖场公路</t>
  </si>
  <si>
    <t>延禄村</t>
  </si>
  <si>
    <t>邵东市农富农业有限公司新建生猪养殖项目</t>
  </si>
  <si>
    <t>邵阳五鑫农业科技有限公司养猪场公路</t>
  </si>
  <si>
    <t>罗江边村</t>
  </si>
  <si>
    <t>邵阳五鑫农业科技有限公司新建养猪场</t>
  </si>
  <si>
    <t>邵东县仙人岭生态农业有限公司公路</t>
  </si>
  <si>
    <t>周官桥乡</t>
  </si>
  <si>
    <t>车家村</t>
  </si>
  <si>
    <t>邵东县仙人岭生态农业有限公司新建农业生态园项目</t>
  </si>
  <si>
    <t>邵东宇阳园艺专业合作社公路</t>
  </si>
  <si>
    <t>宋家塘街道办事处</t>
  </si>
  <si>
    <t>宇阳村</t>
  </si>
  <si>
    <t>邵东宇阳园艺专业合作社新建邵东红豆杉植物园项目</t>
  </si>
  <si>
    <t>刘阶利</t>
  </si>
  <si>
    <t>邵东县元华种植养殖专业合作社公路</t>
  </si>
  <si>
    <t>堡面前乡</t>
  </si>
  <si>
    <t>堡面前村</t>
  </si>
  <si>
    <t>邵东县元华种植养殖专业合作社新建中药材、油茶、茶叶种植项目</t>
  </si>
  <si>
    <t>邵东县高山岭农业专业合作社公路</t>
  </si>
  <si>
    <t>邵东县高山岭农业专业合作社新建种植养殖项目</t>
  </si>
  <si>
    <t>湖南金东种植养殖基地公路</t>
  </si>
  <si>
    <t>羊兴村</t>
  </si>
  <si>
    <t>湖南金东农业科技有限公司新增种植养殖基地</t>
  </si>
  <si>
    <t>湖南省金昭阳农业开发有限公司炼油厂公路</t>
  </si>
  <si>
    <t>九龙岭镇</t>
  </si>
  <si>
    <t>三合村</t>
  </si>
  <si>
    <t>湖南省金昭阳农业开发有限公司新建精炼菜油生产线项目</t>
  </si>
  <si>
    <t>湖南乐呵呵生态荷花园公路</t>
  </si>
  <si>
    <t>灵官殿镇</t>
  </si>
  <si>
    <t>升旺村</t>
  </si>
  <si>
    <t>C954430521</t>
  </si>
  <si>
    <t>湖南乐呵呵生态农业科技发展有限公司新建邵东市灵官殿镇升旺村百亩生态荷花综合种养殖项目</t>
  </si>
  <si>
    <t>邵东大云山茶叶专业合作社新建种植公路</t>
  </si>
  <si>
    <t>五一村</t>
  </si>
  <si>
    <t>邵东大云山茶叶专业合作社</t>
  </si>
  <si>
    <t>邵东大云山生态农业开发有限公司新建中药材种植公路</t>
  </si>
  <si>
    <t>邵东大云山生态农业开发有限公司新建中药材种植项目</t>
  </si>
  <si>
    <t>湖南省青山现代生态农业科技发展有限公司新建种植、养殖项目公路</t>
  </si>
  <si>
    <t>仙槎桥镇</t>
  </si>
  <si>
    <t>灵太村</t>
  </si>
  <si>
    <t>湖南省青山现代生态农业科技发展有限公司</t>
  </si>
  <si>
    <t>X011邵东市简家陇镇桃源漆河-邵东青山公路</t>
  </si>
  <si>
    <t>简家陇镇
仙槎桥镇</t>
  </si>
  <si>
    <t>X011430521</t>
  </si>
  <si>
    <t>简家陇镇、仙槎桥镇</t>
  </si>
  <si>
    <t>沥青</t>
  </si>
  <si>
    <t>三级</t>
  </si>
  <si>
    <t>刘阶利
王彩瑜</t>
  </si>
  <si>
    <t>13874282106
15907391855</t>
  </si>
  <si>
    <t>邵东县仙人岭生态农业有限公司种养基地公路</t>
  </si>
  <si>
    <t>高义村</t>
  </si>
  <si>
    <t>邵东县仙人岭农业专业合作社新建种植养殖项目</t>
  </si>
  <si>
    <t>5、3.5</t>
  </si>
  <si>
    <t>邵东市双凤乡凤中养殖场公路</t>
  </si>
  <si>
    <t>双凤乡</t>
  </si>
  <si>
    <t>跃胜村</t>
  </si>
  <si>
    <t>邵东县双凤乡凤中养殖场新建养鸡场项目</t>
  </si>
  <si>
    <t>邵东市大龙诚旺种养农民专业合作社公路</t>
  </si>
  <si>
    <t>大龙村</t>
  </si>
  <si>
    <t>邵东市大龙诚旺种养农民专业合作社新建种植项目</t>
  </si>
  <si>
    <t>邵东共力农机专业合作社公路</t>
  </si>
  <si>
    <t>三多村</t>
  </si>
  <si>
    <t>邵东共力农机专业合作社新建种植养殖项目</t>
  </si>
  <si>
    <t>邵东县三都惠众肉牛种养基地公路</t>
  </si>
  <si>
    <t>三都村</t>
  </si>
  <si>
    <t>邵东县三都惠众种养专业合作社肉牛种养基地</t>
  </si>
  <si>
    <t>湖南省海华农业综合开发有限公司猪场公路</t>
  </si>
  <si>
    <t>牛马司镇</t>
  </si>
  <si>
    <t>虎形山村</t>
  </si>
  <si>
    <t>湖南省海华农业综合开发有限公司猪场重建、农场道路建设项目</t>
  </si>
  <si>
    <t>邵东县跃胜养殖场生猪养殖基地公路</t>
  </si>
  <si>
    <t>邵东县跃胜养殖场新建生猪养殖基地项目</t>
  </si>
  <si>
    <t>湖南百善园中药材基地公路</t>
  </si>
  <si>
    <t>银杏树村</t>
  </si>
  <si>
    <t>湖南百善园科技有限公司中药材种植基地</t>
  </si>
  <si>
    <t>邵东团结农业专业合作社牲猪基地公路</t>
  </si>
  <si>
    <t>魏家桥镇</t>
  </si>
  <si>
    <t>新阳村</t>
  </si>
  <si>
    <t>邵东团结农业专业合作社新建牲猪养殖项目</t>
  </si>
  <si>
    <t>邵东县耳石岭油茶专业合作社新建油茶种植公路</t>
  </si>
  <si>
    <t>耳石岭村</t>
  </si>
  <si>
    <t>邵东县耳石岭油茶专业合作社新建油茶种植</t>
  </si>
  <si>
    <t>邵东市稻道香生态农业专业合作社公路</t>
  </si>
  <si>
    <t>三联村</t>
  </si>
  <si>
    <t>邵东市稻道香生态农业专业合作社农业生态园项目</t>
  </si>
  <si>
    <t>邵东县中频生态种养专业合作社新建种植养殖公路</t>
  </si>
  <si>
    <t>田溪村</t>
  </si>
  <si>
    <t>邵东县中频生态种养专业合作社新建种植养殖项目</t>
  </si>
  <si>
    <t>邵东市路源农业有限公司公路</t>
  </si>
  <si>
    <t>流泽村</t>
  </si>
  <si>
    <t>邵东市路源农业有限公司新建生物质颗粒项目</t>
  </si>
  <si>
    <t>邵东市定佰农业专业合作社公路</t>
  </si>
  <si>
    <t>杨梅村</t>
  </si>
  <si>
    <t>邵东市定佰农业专业合作社新建种植、加工项目</t>
  </si>
  <si>
    <t>邵东县新屋绿色山庄公路</t>
  </si>
  <si>
    <t>两市塘街道办事处</t>
  </si>
  <si>
    <t>新屋村</t>
  </si>
  <si>
    <t>邵东县新屋绿色山庄有限责任公司园林提升改造项目</t>
  </si>
  <si>
    <t>邵东县垚鑫农业农民专业合作社公路</t>
  </si>
  <si>
    <t>大全社区</t>
  </si>
  <si>
    <t>邵东县垚鑫农业农民专业合作社新建种植养殖项目</t>
  </si>
  <si>
    <t>邵东县金态油茶专业合作社公路</t>
  </si>
  <si>
    <t>金余福村</t>
  </si>
  <si>
    <t>邵东县金态油茶专业合作社新建种植养殖项目</t>
  </si>
  <si>
    <t>邵东典成农业开发有限公司公路</t>
  </si>
  <si>
    <t>严华村</t>
  </si>
  <si>
    <t>CD85430521</t>
  </si>
  <si>
    <t>邵东典成农业开发有限公司新建养殖种植项目</t>
  </si>
  <si>
    <t>湖南牛氏种肉牛养殖场公路</t>
  </si>
  <si>
    <t>观华村</t>
  </si>
  <si>
    <t>湖南牛氏种养农民合作社新建肉牛养殖项目</t>
  </si>
  <si>
    <t>湖南实厚农业发展有限公司新建迷迭香种植与加工项目公路</t>
  </si>
  <si>
    <t>山龙村</t>
  </si>
  <si>
    <t>湖南实厚农业有限公司</t>
  </si>
  <si>
    <t>邵东县千秋种养专业合作社新建种植蔬菜公路</t>
  </si>
  <si>
    <t>黄家村</t>
  </si>
  <si>
    <t>邵东县千秋种养专业合作社新建种植蔬菜项目</t>
  </si>
  <si>
    <t>凤凰山茶油基地公路</t>
  </si>
  <si>
    <t>湖南乐呵呵生态农业科技发展有限公司凤凰山油茶基地</t>
  </si>
  <si>
    <t>邵东县台洲种养农民专业合作社公路</t>
  </si>
  <si>
    <t>台洲村</t>
  </si>
  <si>
    <t>邵东县台洲种养农民专业合作社新建花卉种植项目</t>
  </si>
  <si>
    <t>邵东县伍家塘猕猴桃良种发展专业合作社公路</t>
  </si>
  <si>
    <t>湘荷村</t>
  </si>
  <si>
    <t>邵东县伍家塘猕猴桃良种发展专业合作社</t>
  </si>
  <si>
    <t>邵东县九凤农业专业合作社种植基地公路</t>
  </si>
  <si>
    <t>李老桥村</t>
  </si>
  <si>
    <t>邵东县九凤农业专业合作社</t>
  </si>
  <si>
    <t>邵东县火厂坪镇学军家庭农场养猪场公路</t>
  </si>
  <si>
    <t>木林村</t>
  </si>
  <si>
    <t>邵东县火厂坪镇学军家庭农场新建牲猪养殖项目</t>
  </si>
  <si>
    <t>邵东云麓农业农民专业合作社新建油茶、中药材种植公路</t>
  </si>
  <si>
    <t>大羊村</t>
  </si>
  <si>
    <t>邵东云麓农业农民专业合作社新建油茶、中药材种植项目</t>
  </si>
  <si>
    <t>邵东市铁塘冲生态农业专业合作社公路</t>
  </si>
  <si>
    <t>思裕村</t>
  </si>
  <si>
    <t>邵东县铁塘冲生态农业专业合作社</t>
  </si>
  <si>
    <t>湖南盛楠生态农业旅游开发有限公司新建种植项公路</t>
  </si>
  <si>
    <t>洪杨村</t>
  </si>
  <si>
    <t xml:space="preserve">湖南盛楠生态农业旅游开发有限公司新建种植项目 </t>
  </si>
  <si>
    <t>湖南邵东遽曦农业开发有限公司养殖场公路</t>
  </si>
  <si>
    <t>小桥村</t>
  </si>
  <si>
    <t>湖南邵东遽曦农业开发有限公司新建养殖场项目</t>
  </si>
  <si>
    <t>邵东市偃月生态养殖有限公司公路</t>
  </si>
  <si>
    <t>梅田村</t>
  </si>
  <si>
    <t>邵东市偃月生态养殖有限公司新建出栏2000头牲猪项目</t>
  </si>
  <si>
    <t>联系电话：佘海燕</t>
  </si>
  <si>
    <t>填报日期:2021年11月23日</t>
  </si>
  <si>
    <t>备注：该表完成情况要求按截至12月20日的数据统计填报，项目需同完工备案和信息管理系统中数据保持一致。</t>
  </si>
  <si>
    <t>附件3</t>
  </si>
  <si>
    <t>重点民生实事考核数据评估认定申报表</t>
  </si>
  <si>
    <t>申报单位（盖章）：邵东市交通运输局</t>
  </si>
  <si>
    <t>负责人签名（或盖章）：</t>
  </si>
  <si>
    <t>实
事
项
目</t>
  </si>
  <si>
    <t>指标名称</t>
  </si>
  <si>
    <t>全年任务目标</t>
  </si>
  <si>
    <t>实际完成</t>
  </si>
  <si>
    <t>建设农村公路安防设施</t>
  </si>
  <si>
    <t>农村公路（乡乡通三级路、旅游路、资源路、产业路）提质改造</t>
  </si>
  <si>
    <t>申报单位
自评意见</t>
  </si>
  <si>
    <t>情况属实</t>
  </si>
  <si>
    <t>年   月  日</t>
  </si>
  <si>
    <t>公示情况（提供复印件）</t>
  </si>
  <si>
    <t>项目已在邵东市人民政府网公示，公示结果无异议</t>
  </si>
  <si>
    <t>统计部门
评估认定意见</t>
  </si>
  <si>
    <t>联系人：佘海燕</t>
  </si>
  <si>
    <t>联系电话：</t>
  </si>
  <si>
    <t>15873906517      申报时间：2021.11.23</t>
  </si>
  <si>
    <t>附件4</t>
  </si>
  <si>
    <t>重点民生实事经费支出情况统计表</t>
  </si>
  <si>
    <t>填报单位：邵东市交通运输局</t>
  </si>
  <si>
    <t>国    家
投入资金</t>
  </si>
  <si>
    <t>省    级
投入资金</t>
  </si>
  <si>
    <t>市    州
投入资金</t>
  </si>
  <si>
    <t>县市区、乡镇投入资金</t>
  </si>
  <si>
    <t>其他投入</t>
  </si>
  <si>
    <t>合 计</t>
  </si>
  <si>
    <t>联系人:佘海燕</t>
  </si>
  <si>
    <t>联系电话:</t>
  </si>
  <si>
    <t>填报时间:</t>
  </si>
  <si>
    <t>2021.11.23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</si>
</sst>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 numFmtId="179" formatCode="#.000"/>
    <numFmt numFmtId="180" formatCode="0.0"/>
    <numFmt numFmtId="181" formatCode="#"/>
    <numFmt numFmtId="182" formatCode="#.0"/>
    <numFmt numFmtId="183" formatCode="0.000"/>
  </numFmts>
  <fonts count="47">
    <font>
      <sz val="12"/>
      <name val="宋体"/>
      <family val="0"/>
    </font>
    <font>
      <b/>
      <sz val="12"/>
      <name val="宋体"/>
      <family val="0"/>
    </font>
    <font>
      <sz val="10"/>
      <name val="宋体"/>
      <family val="0"/>
    </font>
    <font>
      <b/>
      <sz val="20"/>
      <name val="宋体"/>
      <family val="0"/>
    </font>
    <font>
      <b/>
      <sz val="22"/>
      <name val="宋体"/>
      <family val="0"/>
    </font>
    <font>
      <b/>
      <sz val="10"/>
      <name val="宋体"/>
      <family val="0"/>
    </font>
    <font>
      <sz val="11"/>
      <name val="宋体"/>
      <family val="0"/>
    </font>
    <font>
      <sz val="14"/>
      <name val="宋体"/>
      <family val="0"/>
    </font>
    <font>
      <b/>
      <sz val="18"/>
      <name val="宋体"/>
      <family val="0"/>
    </font>
    <font>
      <b/>
      <u val="single"/>
      <sz val="18"/>
      <name val="宋体"/>
      <family val="0"/>
    </font>
    <font>
      <b/>
      <u val="single"/>
      <sz val="12"/>
      <name val="宋体"/>
      <family val="0"/>
    </font>
    <font>
      <sz val="12"/>
      <color indexed="8"/>
      <name val="宋体"/>
      <family val="0"/>
    </font>
    <font>
      <i/>
      <sz val="12"/>
      <color indexed="23"/>
      <name val="宋体"/>
      <family val="0"/>
    </font>
    <font>
      <b/>
      <sz val="11"/>
      <color indexed="54"/>
      <name val="宋体"/>
      <family val="0"/>
    </font>
    <font>
      <u val="single"/>
      <sz val="12"/>
      <color indexed="36"/>
      <name val="宋体"/>
      <family val="0"/>
    </font>
    <font>
      <sz val="12"/>
      <color indexed="16"/>
      <name val="宋体"/>
      <family val="0"/>
    </font>
    <font>
      <sz val="12"/>
      <color indexed="9"/>
      <name val="宋体"/>
      <family val="0"/>
    </font>
    <font>
      <b/>
      <sz val="12"/>
      <color indexed="63"/>
      <name val="宋体"/>
      <family val="0"/>
    </font>
    <font>
      <b/>
      <sz val="15"/>
      <color indexed="54"/>
      <name val="宋体"/>
      <family val="0"/>
    </font>
    <font>
      <b/>
      <sz val="12"/>
      <color indexed="8"/>
      <name val="宋体"/>
      <family val="0"/>
    </font>
    <font>
      <b/>
      <sz val="18"/>
      <color indexed="54"/>
      <name val="宋体"/>
      <family val="0"/>
    </font>
    <font>
      <u val="single"/>
      <sz val="12"/>
      <color indexed="12"/>
      <name val="宋体"/>
      <family val="0"/>
    </font>
    <font>
      <sz val="12"/>
      <color indexed="19"/>
      <name val="宋体"/>
      <family val="0"/>
    </font>
    <font>
      <sz val="12"/>
      <color indexed="62"/>
      <name val="宋体"/>
      <family val="0"/>
    </font>
    <font>
      <sz val="12"/>
      <color indexed="17"/>
      <name val="宋体"/>
      <family val="0"/>
    </font>
    <font>
      <b/>
      <sz val="12"/>
      <color indexed="9"/>
      <name val="宋体"/>
      <family val="0"/>
    </font>
    <font>
      <b/>
      <sz val="13"/>
      <color indexed="54"/>
      <name val="宋体"/>
      <family val="0"/>
    </font>
    <font>
      <sz val="12"/>
      <color indexed="10"/>
      <name val="宋体"/>
      <family val="0"/>
    </font>
    <font>
      <sz val="12"/>
      <color indexed="53"/>
      <name val="宋体"/>
      <family val="0"/>
    </font>
    <font>
      <b/>
      <sz val="12"/>
      <color indexed="53"/>
      <name val="宋体"/>
      <family val="0"/>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libri Light"/>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top/>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color indexed="63"/>
      </top>
      <bottom style="thin"/>
    </border>
    <border>
      <left>
        <color indexed="63"/>
      </left>
      <right/>
      <top style="thin"/>
      <bottom style="thin"/>
    </border>
    <border>
      <left/>
      <right/>
      <top style="thin"/>
      <bottom style="thin"/>
    </border>
    <border>
      <left/>
      <right>
        <color indexed="63"/>
      </right>
      <top style="thin"/>
      <bottom style="thin"/>
    </border>
    <border>
      <left/>
      <right style="thin"/>
      <top style="thin"/>
      <bottom style="medium"/>
    </border>
    <border>
      <left style="thin"/>
      <right style="thin"/>
      <top style="thin"/>
      <bottom style="medium"/>
    </border>
    <border>
      <left>
        <color indexed="63"/>
      </left>
      <right>
        <color indexed="63"/>
      </right>
      <top style="thin"/>
      <bottom style="thin"/>
    </border>
    <border>
      <left style="thin"/>
      <right>
        <color indexed="63"/>
      </right>
      <top style="thin"/>
      <bottom/>
    </border>
    <border>
      <left style="thin"/>
      <right>
        <color indexed="63"/>
      </right>
      <top style="thin"/>
      <bottom style="medium"/>
    </border>
    <border>
      <left>
        <color indexed="63"/>
      </left>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33"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3" fillId="8" borderId="0" applyNumberFormat="0" applyBorder="0" applyAlignment="0" applyProtection="0"/>
    <xf numFmtId="0" fontId="34" fillId="0" borderId="5" applyNumberFormat="0" applyFill="0" applyAlignment="0" applyProtection="0"/>
    <xf numFmtId="0" fontId="33"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30" fillId="12" borderId="0" applyNumberFormat="0" applyBorder="0" applyAlignment="0" applyProtection="0"/>
    <xf numFmtId="0" fontId="33"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30" fillId="16" borderId="0" applyNumberFormat="0" applyBorder="0" applyAlignment="0" applyProtection="0"/>
    <xf numFmtId="0" fontId="3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0" applyNumberFormat="0" applyBorder="0" applyAlignment="0" applyProtection="0"/>
    <xf numFmtId="0" fontId="3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0" fillId="30" borderId="0" applyNumberFormat="0" applyBorder="0" applyAlignment="0" applyProtection="0"/>
    <xf numFmtId="0" fontId="33" fillId="31" borderId="0" applyNumberFormat="0" applyBorder="0" applyAlignment="0" applyProtection="0"/>
    <xf numFmtId="0" fontId="0" fillId="0" borderId="0">
      <alignment vertical="center"/>
      <protection/>
    </xf>
    <xf numFmtId="0" fontId="2" fillId="0" borderId="0">
      <alignment/>
      <protection/>
    </xf>
  </cellStyleXfs>
  <cellXfs count="165">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right" vertical="center"/>
    </xf>
    <xf numFmtId="0" fontId="5"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176" fontId="0" fillId="0" borderId="10" xfId="0" applyNumberFormat="1" applyBorder="1" applyAlignment="1">
      <alignment horizontal="center" vertical="center" wrapText="1"/>
    </xf>
    <xf numFmtId="177" fontId="1" fillId="0" borderId="10"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0" fillId="0" borderId="0" xfId="0" applyFont="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vertical="center"/>
    </xf>
    <xf numFmtId="0" fontId="2" fillId="0" borderId="10"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justify" vertical="center" wrapText="1"/>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0" borderId="21" xfId="0" applyFont="1" applyBorder="1" applyAlignment="1">
      <alignment vertical="center" wrapText="1"/>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center" vertical="center"/>
    </xf>
    <xf numFmtId="0" fontId="0"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22" xfId="64" applyNumberFormat="1" applyFont="1" applyFill="1" applyBorder="1" applyAlignment="1" applyProtection="1">
      <alignment horizontal="center" vertical="center" wrapText="1"/>
      <protection/>
    </xf>
    <xf numFmtId="0" fontId="7" fillId="0" borderId="23" xfId="64" applyNumberFormat="1" applyFont="1" applyFill="1" applyBorder="1" applyAlignment="1" applyProtection="1">
      <alignment horizontal="center" vertical="center" wrapText="1"/>
      <protection/>
    </xf>
    <xf numFmtId="0" fontId="7" fillId="0" borderId="24" xfId="64" applyNumberFormat="1" applyFont="1" applyFill="1" applyBorder="1" applyAlignment="1" applyProtection="1">
      <alignment horizontal="center" vertical="center" wrapText="1"/>
      <protection/>
    </xf>
    <xf numFmtId="0" fontId="7" fillId="0" borderId="25" xfId="64" applyNumberFormat="1" applyFont="1" applyFill="1" applyBorder="1" applyAlignment="1" applyProtection="1">
      <alignment horizontal="center" vertical="center" wrapText="1"/>
      <protection/>
    </xf>
    <xf numFmtId="0" fontId="7" fillId="0" borderId="26" xfId="64" applyNumberFormat="1" applyFont="1" applyFill="1" applyBorder="1" applyAlignment="1" applyProtection="1">
      <alignment horizontal="center" vertical="center" wrapText="1"/>
      <protection/>
    </xf>
    <xf numFmtId="0" fontId="7" fillId="0" borderId="27" xfId="64" applyNumberFormat="1" applyFont="1" applyFill="1" applyBorder="1" applyAlignment="1" applyProtection="1">
      <alignment horizontal="center" vertical="center" wrapText="1"/>
      <protection/>
    </xf>
    <xf numFmtId="0" fontId="7" fillId="0" borderId="28" xfId="64" applyNumberFormat="1" applyFont="1" applyFill="1" applyBorder="1" applyAlignment="1" applyProtection="1">
      <alignment horizontal="center" vertical="center" wrapText="1"/>
      <protection/>
    </xf>
    <xf numFmtId="0" fontId="7" fillId="0" borderId="13" xfId="64" applyNumberFormat="1" applyFont="1" applyFill="1" applyBorder="1" applyAlignment="1" applyProtection="1">
      <alignment horizontal="center" vertical="center" wrapText="1"/>
      <protection/>
    </xf>
    <xf numFmtId="0" fontId="7" fillId="0" borderId="10" xfId="64" applyNumberFormat="1" applyFont="1" applyFill="1" applyBorder="1" applyAlignment="1" applyProtection="1">
      <alignment horizontal="center" vertical="center" wrapText="1"/>
      <protection/>
    </xf>
    <xf numFmtId="0" fontId="7" fillId="0" borderId="14" xfId="64" applyNumberFormat="1" applyFont="1" applyFill="1" applyBorder="1" applyAlignment="1" applyProtection="1">
      <alignment horizontal="center" vertical="center" wrapText="1"/>
      <protection/>
    </xf>
    <xf numFmtId="0" fontId="7" fillId="0" borderId="12" xfId="64" applyNumberFormat="1" applyFont="1" applyFill="1" applyBorder="1" applyAlignment="1" applyProtection="1">
      <alignment horizontal="center" vertical="center" wrapText="1"/>
      <protection/>
    </xf>
    <xf numFmtId="0" fontId="7" fillId="0" borderId="29" xfId="64" applyNumberFormat="1" applyFont="1" applyFill="1" applyBorder="1" applyAlignment="1" applyProtection="1">
      <alignment horizontal="center" vertical="center" wrapText="1"/>
      <protection/>
    </xf>
    <xf numFmtId="0" fontId="0" fillId="0" borderId="13" xfId="64" applyNumberFormat="1" applyFont="1" applyFill="1" applyBorder="1" applyAlignment="1" applyProtection="1">
      <alignment horizontal="center"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3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shrinkToFi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78" fontId="7" fillId="0" borderId="10" xfId="0" applyNumberFormat="1" applyFont="1" applyFill="1" applyBorder="1" applyAlignment="1">
      <alignment horizontal="center" vertical="center" wrapText="1"/>
    </xf>
    <xf numFmtId="179" fontId="7" fillId="0" borderId="10" xfId="0" applyNumberFormat="1" applyFont="1" applyFill="1" applyBorder="1" applyAlignment="1">
      <alignment horizontal="center" vertical="center" wrapText="1"/>
    </xf>
    <xf numFmtId="49" fontId="7" fillId="32" borderId="10" xfId="0" applyNumberFormat="1" applyFont="1" applyFill="1" applyBorder="1" applyAlignment="1">
      <alignment horizontal="center" vertical="center" wrapText="1" shrinkToFi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18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81" fontId="7" fillId="0" borderId="10" xfId="0" applyNumberFormat="1" applyFont="1" applyFill="1" applyBorder="1" applyAlignment="1">
      <alignment horizontal="center" vertical="center" wrapText="1"/>
    </xf>
    <xf numFmtId="182" fontId="7" fillId="0" borderId="10" xfId="0" applyNumberFormat="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7" fillId="0" borderId="35" xfId="64" applyNumberFormat="1" applyFont="1" applyFill="1" applyBorder="1" applyAlignment="1" applyProtection="1">
      <alignment horizontal="center" vertical="center" wrapText="1"/>
      <protection/>
    </xf>
    <xf numFmtId="0" fontId="7" fillId="0" borderId="15" xfId="64" applyNumberFormat="1" applyFont="1" applyFill="1" applyBorder="1" applyAlignment="1" applyProtection="1">
      <alignment horizontal="center" vertical="center" wrapText="1"/>
      <protection/>
    </xf>
    <xf numFmtId="0" fontId="7" fillId="0" borderId="17" xfId="64" applyNumberFormat="1" applyFont="1" applyFill="1" applyBorder="1" applyAlignment="1" applyProtection="1">
      <alignment horizontal="center" vertical="center" wrapText="1"/>
      <protection/>
    </xf>
    <xf numFmtId="0" fontId="7" fillId="0" borderId="35" xfId="64" applyNumberFormat="1" applyFont="1" applyFill="1" applyBorder="1" applyAlignment="1" applyProtection="1">
      <alignment horizontal="center" vertical="center" wrapText="1"/>
      <protection/>
    </xf>
    <xf numFmtId="0" fontId="1" fillId="0" borderId="14" xfId="0" applyFont="1" applyFill="1" applyBorder="1" applyAlignment="1">
      <alignment horizontal="center" vertical="center" wrapText="1"/>
    </xf>
    <xf numFmtId="2" fontId="7" fillId="0" borderId="10" xfId="0" applyNumberFormat="1" applyFont="1" applyFill="1" applyBorder="1" applyAlignment="1">
      <alignment horizontal="center" vertical="center" wrapText="1" shrinkToFit="1"/>
    </xf>
    <xf numFmtId="0" fontId="7" fillId="0" borderId="10" xfId="0" applyFont="1" applyFill="1" applyBorder="1" applyAlignment="1">
      <alignment horizontal="center" vertical="center" wrapText="1"/>
    </xf>
    <xf numFmtId="179" fontId="7" fillId="0" borderId="10" xfId="0" applyNumberFormat="1" applyFont="1" applyFill="1" applyBorder="1" applyAlignment="1">
      <alignment horizontal="center" vertical="center" wrapText="1" shrinkToFit="1"/>
    </xf>
    <xf numFmtId="178" fontId="7" fillId="0" borderId="10" xfId="0" applyNumberFormat="1" applyFont="1" applyFill="1" applyBorder="1" applyAlignment="1">
      <alignment horizontal="center" vertical="center" wrapText="1" shrinkToFit="1"/>
    </xf>
    <xf numFmtId="183" fontId="7" fillId="0" borderId="10" xfId="0" applyNumberFormat="1" applyFont="1" applyFill="1" applyBorder="1" applyAlignment="1">
      <alignment horizontal="center" vertical="center" wrapText="1" shrinkToFit="1"/>
    </xf>
    <xf numFmtId="181" fontId="7" fillId="0" borderId="10" xfId="0" applyNumberFormat="1" applyFont="1" applyFill="1" applyBorder="1" applyAlignment="1">
      <alignment horizontal="center" vertical="center" wrapText="1" shrinkToFit="1"/>
    </xf>
    <xf numFmtId="1" fontId="7" fillId="0" borderId="10" xfId="0" applyNumberFormat="1" applyFont="1" applyFill="1" applyBorder="1" applyAlignment="1">
      <alignment horizontal="center" vertical="center" wrapText="1" shrinkToFit="1"/>
    </xf>
    <xf numFmtId="182" fontId="7" fillId="0" borderId="10" xfId="0" applyNumberFormat="1" applyFont="1" applyFill="1" applyBorder="1" applyAlignment="1">
      <alignment horizontal="center" vertical="center" wrapText="1" shrinkToFit="1"/>
    </xf>
    <xf numFmtId="180" fontId="7" fillId="0" borderId="10" xfId="0" applyNumberFormat="1" applyFont="1" applyFill="1" applyBorder="1" applyAlignment="1">
      <alignment horizontal="center" vertical="center" wrapText="1" shrinkToFit="1"/>
    </xf>
    <xf numFmtId="0" fontId="7" fillId="0" borderId="10" xfId="0" applyFont="1" applyFill="1" applyBorder="1" applyAlignment="1">
      <alignment horizontal="center" vertical="center" wrapText="1"/>
    </xf>
    <xf numFmtId="0" fontId="0" fillId="0" borderId="34"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28" xfId="64" applyNumberFormat="1" applyFont="1" applyFill="1" applyBorder="1" applyAlignment="1" applyProtection="1">
      <alignment horizontal="center" vertical="center" wrapText="1"/>
      <protection/>
    </xf>
    <xf numFmtId="0" fontId="7" fillId="0" borderId="15" xfId="64" applyNumberFormat="1" applyFont="1" applyFill="1" applyBorder="1" applyAlignment="1" applyProtection="1">
      <alignment horizontal="center" vertical="center" wrapText="1"/>
      <protection/>
    </xf>
    <xf numFmtId="0" fontId="7" fillId="0" borderId="20" xfId="64" applyNumberFormat="1" applyFont="1" applyFill="1" applyBorder="1" applyAlignment="1" applyProtection="1">
      <alignment horizontal="center" vertical="center" wrapText="1"/>
      <protection/>
    </xf>
    <xf numFmtId="0" fontId="1" fillId="0" borderId="3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30" xfId="64" applyNumberFormat="1" applyFont="1" applyFill="1" applyBorder="1" applyAlignment="1" applyProtection="1">
      <alignment horizontal="center" vertical="center" wrapText="1"/>
      <protection/>
    </xf>
    <xf numFmtId="0" fontId="0" fillId="0" borderId="0" xfId="64" applyNumberFormat="1" applyFont="1" applyFill="1" applyBorder="1" applyAlignment="1" applyProtection="1">
      <alignment horizontal="center" vertical="center" wrapText="1"/>
      <protection/>
    </xf>
    <xf numFmtId="0" fontId="1" fillId="0" borderId="1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25"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Alignment="1">
      <alignment/>
    </xf>
    <xf numFmtId="0" fontId="0" fillId="0" borderId="26" xfId="0" applyBorder="1" applyAlignment="1">
      <alignment horizontal="center" vertical="center" wrapText="1"/>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wrapText="1"/>
    </xf>
    <xf numFmtId="0" fontId="0" fillId="0" borderId="29" xfId="0" applyBorder="1" applyAlignment="1">
      <alignment horizontal="center" vertical="center" wrapText="1"/>
    </xf>
    <xf numFmtId="0" fontId="1" fillId="0" borderId="0" xfId="0" applyFont="1" applyAlignment="1">
      <alignment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0" fillId="0" borderId="13" xfId="0" applyBorder="1" applyAlignment="1">
      <alignment vertical="center"/>
    </xf>
    <xf numFmtId="0" fontId="0" fillId="0" borderId="10" xfId="0" applyBorder="1" applyAlignment="1">
      <alignment vertical="center"/>
    </xf>
    <xf numFmtId="0" fontId="0" fillId="0" borderId="38" xfId="0" applyBorder="1" applyAlignment="1">
      <alignment vertical="center"/>
    </xf>
    <xf numFmtId="0" fontId="0" fillId="0" borderId="34" xfId="0" applyBorder="1" applyAlignment="1">
      <alignment vertical="center"/>
    </xf>
    <xf numFmtId="0" fontId="0" fillId="0" borderId="25" xfId="0" applyFont="1" applyBorder="1" applyAlignment="1">
      <alignment horizontal="center"/>
    </xf>
    <xf numFmtId="0" fontId="0" fillId="0" borderId="25" xfId="0" applyBorder="1" applyAlignment="1">
      <alignment horizontal="center"/>
    </xf>
    <xf numFmtId="0" fontId="0" fillId="0" borderId="13" xfId="0" applyBorder="1" applyAlignment="1">
      <alignment horizontal="center" vertical="center"/>
    </xf>
    <xf numFmtId="0" fontId="0" fillId="0" borderId="15" xfId="0" applyBorder="1" applyAlignment="1">
      <alignment horizontal="center" vertical="center" wrapText="1"/>
    </xf>
    <xf numFmtId="0" fontId="0" fillId="0" borderId="20" xfId="0" applyBorder="1" applyAlignment="1">
      <alignment horizontal="center" vertical="center" wrapText="1"/>
    </xf>
    <xf numFmtId="9" fontId="1" fillId="0" borderId="10" xfId="0" applyNumberFormat="1" applyFont="1" applyBorder="1" applyAlignment="1">
      <alignment horizontal="center" vertical="center"/>
    </xf>
    <xf numFmtId="9" fontId="1" fillId="0" borderId="12" xfId="0" applyNumberFormat="1" applyFont="1" applyBorder="1" applyAlignment="1">
      <alignment horizontal="center" vertical="center"/>
    </xf>
    <xf numFmtId="0" fontId="0" fillId="0" borderId="12" xfId="0" applyBorder="1" applyAlignment="1">
      <alignment vertical="center"/>
    </xf>
    <xf numFmtId="9" fontId="0" fillId="0" borderId="10" xfId="0" applyNumberFormat="1" applyBorder="1" applyAlignment="1">
      <alignment vertical="center"/>
    </xf>
    <xf numFmtId="0" fontId="0" fillId="0" borderId="0" xfId="0" applyBorder="1" applyAlignment="1">
      <alignment horizontal="center"/>
    </xf>
    <xf numFmtId="0" fontId="1" fillId="0" borderId="0"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0"/>
  <sheetViews>
    <sheetView showGridLines="0" workbookViewId="0" topLeftCell="A1">
      <selection activeCell="H12" sqref="H12"/>
    </sheetView>
  </sheetViews>
  <sheetFormatPr defaultColWidth="9.00390625" defaultRowHeight="14.25"/>
  <cols>
    <col min="1" max="1" width="3.125" style="0" customWidth="1"/>
    <col min="2" max="2" width="9.50390625" style="0" customWidth="1"/>
    <col min="3" max="4" width="9.375" style="0" customWidth="1"/>
    <col min="5" max="5" width="9.875" style="0" customWidth="1"/>
    <col min="6" max="6" width="13.125" style="0" customWidth="1"/>
    <col min="7" max="7" width="9.875" style="0" customWidth="1"/>
    <col min="8" max="8" width="11.625" style="0" customWidth="1"/>
    <col min="9" max="10" width="9.875" style="0" customWidth="1"/>
    <col min="11" max="11" width="11.75390625" style="0" customWidth="1"/>
    <col min="12" max="12" width="14.00390625" style="0" customWidth="1"/>
    <col min="13" max="14" width="7.50390625" style="0" customWidth="1"/>
    <col min="15" max="15" width="6.625" style="0" customWidth="1"/>
    <col min="16" max="16" width="6.375" style="0" customWidth="1"/>
  </cols>
  <sheetData>
    <row r="1" ht="15" customHeight="1">
      <c r="B1" s="4" t="s">
        <v>0</v>
      </c>
    </row>
    <row r="2" spans="2:17" ht="32.25" customHeight="1">
      <c r="B2" s="5" t="s">
        <v>1</v>
      </c>
      <c r="C2" s="5"/>
      <c r="D2" s="5"/>
      <c r="E2" s="5"/>
      <c r="F2" s="5"/>
      <c r="G2" s="5"/>
      <c r="H2" s="5"/>
      <c r="I2" s="5"/>
      <c r="J2" s="5"/>
      <c r="K2" s="5"/>
      <c r="L2" s="5"/>
      <c r="M2" s="5"/>
      <c r="N2" s="5"/>
      <c r="O2" s="5"/>
      <c r="P2" s="5"/>
      <c r="Q2" s="21"/>
    </row>
    <row r="3" spans="2:17" s="1" customFormat="1" ht="18" customHeight="1">
      <c r="B3" s="1" t="s">
        <v>2</v>
      </c>
      <c r="C3" s="1" t="s">
        <v>3</v>
      </c>
      <c r="Q3" s="162"/>
    </row>
    <row r="4" spans="2:17" ht="21" customHeight="1">
      <c r="B4" s="133" t="s">
        <v>4</v>
      </c>
      <c r="C4" s="134" t="s">
        <v>5</v>
      </c>
      <c r="D4" s="134"/>
      <c r="E4" s="135" t="s">
        <v>6</v>
      </c>
      <c r="F4" s="135"/>
      <c r="G4" s="135"/>
      <c r="H4" s="135"/>
      <c r="I4" s="135"/>
      <c r="J4" s="135"/>
      <c r="K4" s="135"/>
      <c r="L4" s="135"/>
      <c r="M4" s="135"/>
      <c r="N4" s="135"/>
      <c r="O4" s="135"/>
      <c r="P4" s="135"/>
      <c r="Q4" s="21"/>
    </row>
    <row r="5" spans="2:17" ht="23.25" customHeight="1">
      <c r="B5" s="136"/>
      <c r="C5" s="137" t="s">
        <v>7</v>
      </c>
      <c r="D5" s="137" t="s">
        <v>8</v>
      </c>
      <c r="E5" s="138" t="s">
        <v>9</v>
      </c>
      <c r="F5" s="139"/>
      <c r="G5" s="140" t="s">
        <v>10</v>
      </c>
      <c r="H5" s="141"/>
      <c r="I5" s="154"/>
      <c r="J5" s="140" t="s">
        <v>11</v>
      </c>
      <c r="K5" s="141"/>
      <c r="L5" s="154"/>
      <c r="M5" s="14" t="s">
        <v>12</v>
      </c>
      <c r="N5" s="14" t="s">
        <v>13</v>
      </c>
      <c r="O5" s="137" t="s">
        <v>14</v>
      </c>
      <c r="P5" s="155" t="s">
        <v>15</v>
      </c>
      <c r="Q5" s="21"/>
    </row>
    <row r="6" spans="2:17" s="1" customFormat="1" ht="51" customHeight="1">
      <c r="B6" s="142"/>
      <c r="C6" s="143"/>
      <c r="D6" s="143"/>
      <c r="E6" s="14" t="s">
        <v>7</v>
      </c>
      <c r="F6" s="14" t="s">
        <v>16</v>
      </c>
      <c r="G6" s="14" t="s">
        <v>7</v>
      </c>
      <c r="H6" s="14" t="s">
        <v>17</v>
      </c>
      <c r="I6" s="14" t="s">
        <v>16</v>
      </c>
      <c r="J6" s="14" t="s">
        <v>7</v>
      </c>
      <c r="K6" s="14" t="s">
        <v>18</v>
      </c>
      <c r="L6" s="14" t="s">
        <v>16</v>
      </c>
      <c r="M6" s="14"/>
      <c r="N6" s="14"/>
      <c r="O6" s="143"/>
      <c r="P6" s="156"/>
      <c r="Q6" s="162"/>
    </row>
    <row r="7" spans="1:17" s="131" customFormat="1" ht="24" customHeight="1">
      <c r="A7" s="144"/>
      <c r="B7" s="145" t="s">
        <v>19</v>
      </c>
      <c r="C7" s="146">
        <v>90.96</v>
      </c>
      <c r="D7" s="146">
        <v>15302</v>
      </c>
      <c r="E7" s="147">
        <v>90.96</v>
      </c>
      <c r="F7" s="147">
        <v>20069.658</v>
      </c>
      <c r="G7" s="147">
        <v>17.3</v>
      </c>
      <c r="H7" s="147">
        <v>2</v>
      </c>
      <c r="I7" s="147">
        <v>7360</v>
      </c>
      <c r="J7" s="147">
        <v>73.66</v>
      </c>
      <c r="K7" s="147">
        <v>47</v>
      </c>
      <c r="L7" s="147">
        <v>12709.658</v>
      </c>
      <c r="M7" s="157">
        <v>1</v>
      </c>
      <c r="N7" s="157">
        <v>1.31</v>
      </c>
      <c r="O7" s="147">
        <v>90.96</v>
      </c>
      <c r="P7" s="158">
        <v>1</v>
      </c>
      <c r="Q7" s="163"/>
    </row>
    <row r="8" spans="2:17" ht="24" customHeight="1">
      <c r="B8" s="148"/>
      <c r="C8" s="149"/>
      <c r="D8" s="149"/>
      <c r="E8" s="149"/>
      <c r="F8" s="149"/>
      <c r="G8" s="149"/>
      <c r="H8" s="149"/>
      <c r="I8" s="149"/>
      <c r="J8" s="149"/>
      <c r="K8" s="149"/>
      <c r="L8" s="149"/>
      <c r="M8" s="149"/>
      <c r="N8" s="149"/>
      <c r="O8" s="149"/>
      <c r="P8" s="159"/>
      <c r="Q8" s="21"/>
    </row>
    <row r="9" spans="2:17" ht="24" customHeight="1">
      <c r="B9" s="148"/>
      <c r="C9" s="149"/>
      <c r="D9" s="149"/>
      <c r="E9" s="149"/>
      <c r="F9" s="149"/>
      <c r="G9" s="149"/>
      <c r="H9" s="149"/>
      <c r="I9" s="149"/>
      <c r="J9" s="149"/>
      <c r="K9" s="149"/>
      <c r="L9" s="149"/>
      <c r="M9" s="149"/>
      <c r="N9" s="149"/>
      <c r="O9" s="149"/>
      <c r="P9" s="159"/>
      <c r="Q9" s="21"/>
    </row>
    <row r="10" spans="2:17" ht="24" customHeight="1">
      <c r="B10" s="148"/>
      <c r="C10" s="149"/>
      <c r="D10" s="149"/>
      <c r="E10" s="149"/>
      <c r="F10" s="149"/>
      <c r="G10" s="149"/>
      <c r="H10" s="149"/>
      <c r="I10" s="149"/>
      <c r="J10" s="160"/>
      <c r="K10" s="149"/>
      <c r="L10" s="149"/>
      <c r="M10" s="149"/>
      <c r="N10" s="149"/>
      <c r="O10" s="149"/>
      <c r="P10" s="159"/>
      <c r="Q10" s="21"/>
    </row>
    <row r="11" spans="2:17" ht="24" customHeight="1">
      <c r="B11" s="148"/>
      <c r="C11" s="149"/>
      <c r="D11" s="149"/>
      <c r="E11" s="149"/>
      <c r="F11" s="149"/>
      <c r="G11" s="149"/>
      <c r="H11" s="149"/>
      <c r="I11" s="149"/>
      <c r="J11" s="149"/>
      <c r="K11" s="149"/>
      <c r="L11" s="149"/>
      <c r="M11" s="149"/>
      <c r="N11" s="149"/>
      <c r="O11" s="149"/>
      <c r="P11" s="159"/>
      <c r="Q11" s="21"/>
    </row>
    <row r="12" spans="2:17" ht="24" customHeight="1">
      <c r="B12" s="148"/>
      <c r="C12" s="149"/>
      <c r="D12" s="149"/>
      <c r="E12" s="149"/>
      <c r="F12" s="149"/>
      <c r="G12" s="149"/>
      <c r="H12" s="149"/>
      <c r="I12" s="149"/>
      <c r="J12" s="149"/>
      <c r="K12" s="149"/>
      <c r="L12" s="149"/>
      <c r="M12" s="149"/>
      <c r="N12" s="149"/>
      <c r="O12" s="149"/>
      <c r="P12" s="159"/>
      <c r="Q12" s="21"/>
    </row>
    <row r="13" spans="2:17" ht="24" customHeight="1">
      <c r="B13" s="148"/>
      <c r="C13" s="149"/>
      <c r="D13" s="149"/>
      <c r="E13" s="149"/>
      <c r="F13" s="149"/>
      <c r="G13" s="149"/>
      <c r="H13" s="149"/>
      <c r="I13" s="149"/>
      <c r="J13" s="149"/>
      <c r="K13" s="149"/>
      <c r="L13" s="149"/>
      <c r="M13" s="149"/>
      <c r="N13" s="149"/>
      <c r="O13" s="149"/>
      <c r="P13" s="159"/>
      <c r="Q13" s="21"/>
    </row>
    <row r="14" spans="2:17" ht="24" customHeight="1">
      <c r="B14" s="148"/>
      <c r="C14" s="149"/>
      <c r="D14" s="149"/>
      <c r="E14" s="149"/>
      <c r="F14" s="149"/>
      <c r="G14" s="149"/>
      <c r="H14" s="149"/>
      <c r="I14" s="149"/>
      <c r="J14" s="149"/>
      <c r="K14" s="149"/>
      <c r="L14" s="149"/>
      <c r="M14" s="149"/>
      <c r="N14" s="149"/>
      <c r="O14" s="149"/>
      <c r="P14" s="159"/>
      <c r="Q14" s="21"/>
    </row>
    <row r="15" spans="2:17" ht="24" customHeight="1">
      <c r="B15" s="148"/>
      <c r="C15" s="149"/>
      <c r="D15" s="149"/>
      <c r="E15" s="149"/>
      <c r="F15" s="149"/>
      <c r="G15" s="149"/>
      <c r="H15" s="149"/>
      <c r="I15" s="149"/>
      <c r="J15" s="149"/>
      <c r="K15" s="149"/>
      <c r="L15" s="149"/>
      <c r="M15" s="149"/>
      <c r="N15" s="149"/>
      <c r="O15" s="149"/>
      <c r="P15" s="159"/>
      <c r="Q15" s="21"/>
    </row>
    <row r="16" spans="2:17" ht="24" customHeight="1">
      <c r="B16" s="148"/>
      <c r="C16" s="149"/>
      <c r="D16" s="149"/>
      <c r="E16" s="149"/>
      <c r="F16" s="149"/>
      <c r="G16" s="149"/>
      <c r="H16" s="149"/>
      <c r="I16" s="149"/>
      <c r="J16" s="149"/>
      <c r="K16" s="149"/>
      <c r="L16" s="149"/>
      <c r="M16" s="149"/>
      <c r="N16" s="149"/>
      <c r="O16" s="149"/>
      <c r="P16" s="159"/>
      <c r="Q16" s="21"/>
    </row>
    <row r="17" spans="2:17" ht="24" customHeight="1">
      <c r="B17" s="150" t="s">
        <v>20</v>
      </c>
      <c r="C17" s="151"/>
      <c r="D17" s="151"/>
      <c r="E17" s="149"/>
      <c r="F17" s="149"/>
      <c r="G17" s="149"/>
      <c r="H17" s="149"/>
      <c r="I17" s="149"/>
      <c r="J17" s="149"/>
      <c r="K17" s="149"/>
      <c r="L17" s="149"/>
      <c r="M17" s="149"/>
      <c r="N17" s="149"/>
      <c r="O17" s="149"/>
      <c r="P17" s="159"/>
      <c r="Q17" s="21"/>
    </row>
    <row r="18" spans="2:17" s="132" customFormat="1" ht="21" customHeight="1">
      <c r="B18" s="152" t="s">
        <v>21</v>
      </c>
      <c r="C18" s="152"/>
      <c r="D18" s="152" t="s">
        <v>22</v>
      </c>
      <c r="E18" s="153"/>
      <c r="F18" s="153"/>
      <c r="G18" s="153"/>
      <c r="H18" s="153"/>
      <c r="I18" s="153"/>
      <c r="J18" s="153"/>
      <c r="K18" s="153"/>
      <c r="L18" s="153"/>
      <c r="M18" s="153"/>
      <c r="N18" s="153"/>
      <c r="O18" s="153"/>
      <c r="P18" s="153"/>
      <c r="Q18" s="164"/>
    </row>
    <row r="19" spans="2:16" s="132" customFormat="1" ht="20.25" customHeight="1">
      <c r="B19" s="132" t="s">
        <v>23</v>
      </c>
      <c r="M19" s="161"/>
      <c r="N19" s="161"/>
      <c r="O19" s="161"/>
      <c r="P19" s="161"/>
    </row>
    <row r="20" spans="5:16" ht="14.25">
      <c r="E20" s="132"/>
      <c r="F20" s="132"/>
      <c r="G20" s="132"/>
      <c r="H20" s="132"/>
      <c r="I20" s="132"/>
      <c r="J20" s="132"/>
      <c r="K20" s="132"/>
      <c r="L20" s="132"/>
      <c r="M20" s="132"/>
      <c r="N20" s="132"/>
      <c r="O20" s="132"/>
      <c r="P20" s="132"/>
    </row>
  </sheetData>
  <sheetProtection/>
  <mergeCells count="16">
    <mergeCell ref="B2:P2"/>
    <mergeCell ref="C4:D4"/>
    <mergeCell ref="E4:P4"/>
    <mergeCell ref="E5:F5"/>
    <mergeCell ref="G5:I5"/>
    <mergeCell ref="J5:L5"/>
    <mergeCell ref="B18:C18"/>
    <mergeCell ref="D18:P18"/>
    <mergeCell ref="M19:P19"/>
    <mergeCell ref="B4:B6"/>
    <mergeCell ref="C5:C6"/>
    <mergeCell ref="D5:D6"/>
    <mergeCell ref="M5:M6"/>
    <mergeCell ref="N5:N6"/>
    <mergeCell ref="O5:O6"/>
    <mergeCell ref="P5:P6"/>
  </mergeCells>
  <printOptions horizontalCentered="1" verticalCentered="1"/>
  <pageMargins left="0.35" right="0.35" top="0.79" bottom="0.79" header="0.51" footer="0.51"/>
  <pageSetup horizontalDpi="600" verticalDpi="600" orientation="landscape" paperSize="9" scale="95"/>
  <colBreaks count="1" manualBreakCount="1">
    <brk id="1" max="65535" man="1"/>
  </colBreaks>
</worksheet>
</file>

<file path=xl/worksheets/sheet2.xml><?xml version="1.0" encoding="utf-8"?>
<worksheet xmlns="http://schemas.openxmlformats.org/spreadsheetml/2006/main" xmlns:r="http://schemas.openxmlformats.org/officeDocument/2006/relationships">
  <dimension ref="A1:AI67"/>
  <sheetViews>
    <sheetView showGridLines="0" zoomScaleSheetLayoutView="100" workbookViewId="0" topLeftCell="F1">
      <selection activeCell="M14" sqref="M14"/>
    </sheetView>
  </sheetViews>
  <sheetFormatPr defaultColWidth="9.00390625" defaultRowHeight="14.25"/>
  <cols>
    <col min="1" max="1" width="3.25390625" style="50" customWidth="1"/>
    <col min="2" max="2" width="31.375" style="50" customWidth="1"/>
    <col min="3" max="3" width="8.00390625" style="50" customWidth="1"/>
    <col min="4" max="4" width="13.25390625" style="50" customWidth="1"/>
    <col min="5" max="5" width="8.375" style="50" customWidth="1"/>
    <col min="6" max="6" width="14.00390625" style="50" customWidth="1"/>
    <col min="7" max="7" width="8.875" style="50" customWidth="1"/>
    <col min="8" max="8" width="7.875" style="50" customWidth="1"/>
    <col min="9" max="9" width="9.375" style="50" customWidth="1"/>
    <col min="10" max="10" width="11.00390625" style="50" customWidth="1"/>
    <col min="11" max="11" width="11.375" style="50" customWidth="1"/>
    <col min="12" max="12" width="13.00390625" style="50" customWidth="1"/>
    <col min="13" max="13" width="13.50390625" style="50" customWidth="1"/>
    <col min="14" max="14" width="15.125" style="50" customWidth="1"/>
    <col min="15" max="15" width="9.25390625" style="50" customWidth="1"/>
    <col min="16" max="16" width="7.625" style="50" customWidth="1"/>
    <col min="17" max="17" width="6.375" style="50" customWidth="1"/>
    <col min="18" max="18" width="13.125" style="50" customWidth="1"/>
    <col min="19" max="19" width="11.375" style="50" customWidth="1"/>
    <col min="20" max="20" width="31.50390625" style="50" customWidth="1"/>
    <col min="21" max="21" width="10.125" style="50" customWidth="1"/>
    <col min="22" max="22" width="9.25390625" style="50" customWidth="1"/>
    <col min="23" max="23" width="7.00390625" style="50" customWidth="1"/>
    <col min="24" max="24" width="11.25390625" style="50" customWidth="1"/>
    <col min="25" max="25" width="12.875" style="50" customWidth="1"/>
    <col min="26" max="26" width="5.625" style="50" customWidth="1"/>
    <col min="27" max="27" width="9.125" style="50" customWidth="1"/>
    <col min="28" max="28" width="5.625" style="50" customWidth="1"/>
    <col min="29" max="29" width="11.25390625" style="50" customWidth="1"/>
    <col min="30" max="31" width="5.625" style="50" customWidth="1"/>
    <col min="32" max="32" width="8.75390625" style="50" customWidth="1"/>
    <col min="33" max="33" width="15.875" style="50" customWidth="1"/>
    <col min="34" max="35" width="6.375" style="50" customWidth="1"/>
    <col min="36" max="16384" width="9.00390625" style="50" customWidth="1"/>
  </cols>
  <sheetData>
    <row r="1" spans="1:2" ht="18" customHeight="1">
      <c r="A1" s="45" t="s">
        <v>24</v>
      </c>
      <c r="B1" s="45"/>
    </row>
    <row r="2" spans="1:35" ht="45.75" customHeight="1">
      <c r="A2" s="51" t="s">
        <v>25</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113"/>
    </row>
    <row r="3" spans="1:35" s="45" customFormat="1" ht="21.75" customHeight="1">
      <c r="A3" s="53"/>
      <c r="B3" s="53" t="s">
        <v>26</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row>
    <row r="4" spans="1:35" s="46" customFormat="1" ht="15" customHeight="1">
      <c r="A4" s="54" t="s">
        <v>27</v>
      </c>
      <c r="B4" s="55" t="s">
        <v>28</v>
      </c>
      <c r="C4" s="56" t="s">
        <v>29</v>
      </c>
      <c r="D4" s="57"/>
      <c r="E4" s="58"/>
      <c r="F4" s="59" t="s">
        <v>30</v>
      </c>
      <c r="G4" s="60"/>
      <c r="H4" s="60"/>
      <c r="I4" s="60"/>
      <c r="J4" s="60"/>
      <c r="K4" s="59" t="s">
        <v>31</v>
      </c>
      <c r="L4" s="60"/>
      <c r="M4" s="60"/>
      <c r="N4" s="60"/>
      <c r="O4" s="60"/>
      <c r="P4" s="60"/>
      <c r="Q4" s="60"/>
      <c r="R4" s="60"/>
      <c r="S4" s="60"/>
      <c r="T4" s="60"/>
      <c r="U4" s="60"/>
      <c r="V4" s="60"/>
      <c r="W4" s="60"/>
      <c r="X4" s="60"/>
      <c r="Y4" s="59" t="s">
        <v>32</v>
      </c>
      <c r="Z4" s="60"/>
      <c r="AA4" s="60"/>
      <c r="AB4" s="60"/>
      <c r="AC4" s="60"/>
      <c r="AD4" s="60"/>
      <c r="AE4" s="54"/>
      <c r="AF4" s="106" t="s">
        <v>33</v>
      </c>
      <c r="AG4" s="106"/>
      <c r="AH4" s="114" t="s">
        <v>34</v>
      </c>
      <c r="AI4" s="115"/>
    </row>
    <row r="5" spans="1:35" s="46" customFormat="1" ht="15" customHeight="1">
      <c r="A5" s="61"/>
      <c r="B5" s="62"/>
      <c r="C5" s="63" t="s">
        <v>35</v>
      </c>
      <c r="D5" s="63" t="s">
        <v>36</v>
      </c>
      <c r="E5" s="62" t="s">
        <v>37</v>
      </c>
      <c r="F5" s="63" t="s">
        <v>38</v>
      </c>
      <c r="G5" s="63" t="s">
        <v>39</v>
      </c>
      <c r="H5" s="64" t="s">
        <v>40</v>
      </c>
      <c r="I5" s="89"/>
      <c r="J5" s="89"/>
      <c r="K5" s="90" t="s">
        <v>9</v>
      </c>
      <c r="L5" s="91"/>
      <c r="M5" s="64" t="s">
        <v>10</v>
      </c>
      <c r="N5" s="89"/>
      <c r="O5" s="92"/>
      <c r="P5" s="92"/>
      <c r="Q5" s="92"/>
      <c r="R5" s="61"/>
      <c r="S5" s="64" t="s">
        <v>11</v>
      </c>
      <c r="T5" s="89"/>
      <c r="U5" s="92"/>
      <c r="V5" s="92"/>
      <c r="W5" s="92"/>
      <c r="X5" s="61"/>
      <c r="Y5" s="62" t="s">
        <v>9</v>
      </c>
      <c r="Z5" s="64" t="s">
        <v>41</v>
      </c>
      <c r="AA5" s="64" t="s">
        <v>42</v>
      </c>
      <c r="AB5" s="62" t="s">
        <v>43</v>
      </c>
      <c r="AC5" s="62" t="s">
        <v>44</v>
      </c>
      <c r="AD5" s="63" t="s">
        <v>45</v>
      </c>
      <c r="AE5" s="62" t="s">
        <v>46</v>
      </c>
      <c r="AF5" s="107" t="s">
        <v>47</v>
      </c>
      <c r="AG5" s="107" t="s">
        <v>48</v>
      </c>
      <c r="AH5" s="116"/>
      <c r="AI5" s="115"/>
    </row>
    <row r="6" spans="1:35" s="46" customFormat="1" ht="42.75" customHeight="1">
      <c r="A6" s="61"/>
      <c r="B6" s="62"/>
      <c r="C6" s="65"/>
      <c r="D6" s="65"/>
      <c r="E6" s="62"/>
      <c r="F6" s="65"/>
      <c r="G6" s="65"/>
      <c r="H6" s="63" t="s">
        <v>49</v>
      </c>
      <c r="I6" s="63" t="s">
        <v>10</v>
      </c>
      <c r="J6" s="63" t="s">
        <v>11</v>
      </c>
      <c r="K6" s="62" t="s">
        <v>50</v>
      </c>
      <c r="L6" s="62" t="s">
        <v>51</v>
      </c>
      <c r="M6" s="73" t="s">
        <v>7</v>
      </c>
      <c r="N6" s="73" t="s">
        <v>52</v>
      </c>
      <c r="O6" s="73" t="s">
        <v>53</v>
      </c>
      <c r="P6" s="73" t="s">
        <v>54</v>
      </c>
      <c r="Q6" s="73" t="s">
        <v>55</v>
      </c>
      <c r="R6" s="73" t="s">
        <v>16</v>
      </c>
      <c r="S6" s="73" t="s">
        <v>7</v>
      </c>
      <c r="T6" s="73" t="s">
        <v>56</v>
      </c>
      <c r="U6" s="73" t="s">
        <v>53</v>
      </c>
      <c r="V6" s="73" t="s">
        <v>54</v>
      </c>
      <c r="W6" s="73" t="s">
        <v>55</v>
      </c>
      <c r="X6" s="73" t="s">
        <v>16</v>
      </c>
      <c r="Y6" s="62"/>
      <c r="Z6" s="62"/>
      <c r="AA6" s="62"/>
      <c r="AB6" s="62"/>
      <c r="AC6" s="62"/>
      <c r="AD6" s="65"/>
      <c r="AE6" s="62"/>
      <c r="AF6" s="108"/>
      <c r="AG6" s="108"/>
      <c r="AH6" s="116"/>
      <c r="AI6" s="115"/>
    </row>
    <row r="7" spans="1:35" s="47" customFormat="1" ht="24.75" customHeight="1">
      <c r="A7" s="66">
        <v>1</v>
      </c>
      <c r="B7" s="66">
        <v>2</v>
      </c>
      <c r="C7" s="66">
        <v>3</v>
      </c>
      <c r="D7" s="66">
        <v>4</v>
      </c>
      <c r="E7" s="66">
        <v>5</v>
      </c>
      <c r="F7" s="66">
        <v>6</v>
      </c>
      <c r="G7" s="66">
        <v>7</v>
      </c>
      <c r="H7" s="66">
        <v>8</v>
      </c>
      <c r="I7" s="66">
        <v>9</v>
      </c>
      <c r="J7" s="66">
        <v>10</v>
      </c>
      <c r="K7" s="66">
        <v>11</v>
      </c>
      <c r="L7" s="66">
        <v>12</v>
      </c>
      <c r="M7" s="66">
        <v>13</v>
      </c>
      <c r="N7" s="66">
        <v>14</v>
      </c>
      <c r="O7" s="66">
        <v>15</v>
      </c>
      <c r="P7" s="66">
        <v>16</v>
      </c>
      <c r="Q7" s="66">
        <v>17</v>
      </c>
      <c r="R7" s="66">
        <v>18</v>
      </c>
      <c r="S7" s="66">
        <v>19</v>
      </c>
      <c r="T7" s="66">
        <v>20</v>
      </c>
      <c r="U7" s="66">
        <v>21</v>
      </c>
      <c r="V7" s="66">
        <v>22</v>
      </c>
      <c r="W7" s="66">
        <v>23</v>
      </c>
      <c r="X7" s="66">
        <v>24</v>
      </c>
      <c r="Y7" s="66">
        <v>25</v>
      </c>
      <c r="Z7" s="66">
        <v>26</v>
      </c>
      <c r="AA7" s="66">
        <v>27</v>
      </c>
      <c r="AB7" s="66">
        <v>28</v>
      </c>
      <c r="AC7" s="66">
        <v>29</v>
      </c>
      <c r="AD7" s="66">
        <v>30</v>
      </c>
      <c r="AE7" s="66">
        <v>31</v>
      </c>
      <c r="AF7" s="66">
        <v>32</v>
      </c>
      <c r="AG7" s="66">
        <v>33</v>
      </c>
      <c r="AH7" s="117">
        <v>34</v>
      </c>
      <c r="AI7" s="118"/>
    </row>
    <row r="8" spans="1:35" s="48" customFormat="1" ht="25.5" customHeight="1">
      <c r="A8" s="67" t="s">
        <v>57</v>
      </c>
      <c r="B8" s="68"/>
      <c r="C8" s="68"/>
      <c r="D8" s="68"/>
      <c r="E8" s="68"/>
      <c r="F8" s="68"/>
      <c r="G8" s="68"/>
      <c r="H8" s="68">
        <f aca="true" t="shared" si="0" ref="H8:M8">SUM(H9:H58)</f>
        <v>114.92800000000001</v>
      </c>
      <c r="I8" s="68">
        <f t="shared" si="0"/>
        <v>19.87</v>
      </c>
      <c r="J8" s="68">
        <f t="shared" si="0"/>
        <v>95.05799999999999</v>
      </c>
      <c r="K8" s="68">
        <f t="shared" si="0"/>
        <v>90.95999999999998</v>
      </c>
      <c r="L8" s="68">
        <f t="shared" si="0"/>
        <v>20069.658</v>
      </c>
      <c r="M8" s="68">
        <f t="shared" si="0"/>
        <v>17.3</v>
      </c>
      <c r="N8" s="93"/>
      <c r="O8" s="93"/>
      <c r="P8" s="93"/>
      <c r="Q8" s="93"/>
      <c r="R8" s="68">
        <f>SUM(R9:R58)</f>
        <v>7360</v>
      </c>
      <c r="S8" s="68">
        <f>SUM(S9:S58)</f>
        <v>73.65999999999998</v>
      </c>
      <c r="U8" s="93"/>
      <c r="V8" s="93"/>
      <c r="W8" s="93"/>
      <c r="X8" s="68">
        <f aca="true" t="shared" si="1" ref="X8:AA8">SUM(X9:X58)</f>
        <v>12709.658000000001</v>
      </c>
      <c r="Y8" s="68">
        <f t="shared" si="1"/>
        <v>20069.657999999996</v>
      </c>
      <c r="Z8" s="93"/>
      <c r="AA8" s="68">
        <f t="shared" si="1"/>
        <v>3175.9999999999995</v>
      </c>
      <c r="AB8" s="93"/>
      <c r="AC8" s="68">
        <f>SUM(AC9:AC58)</f>
        <v>16893.657999999996</v>
      </c>
      <c r="AD8" s="93"/>
      <c r="AE8" s="93"/>
      <c r="AF8" s="109"/>
      <c r="AG8" s="109"/>
      <c r="AH8" s="119"/>
      <c r="AI8" s="120"/>
    </row>
    <row r="9" spans="1:35" ht="42" customHeight="1">
      <c r="A9" s="69">
        <v>1</v>
      </c>
      <c r="B9" s="70" t="s">
        <v>58</v>
      </c>
      <c r="C9" s="71" t="s">
        <v>19</v>
      </c>
      <c r="D9" s="72" t="s">
        <v>59</v>
      </c>
      <c r="E9" s="72" t="s">
        <v>60</v>
      </c>
      <c r="F9" s="73" t="s">
        <v>61</v>
      </c>
      <c r="G9" s="73" t="s">
        <v>62</v>
      </c>
      <c r="H9" s="74">
        <v>1.46</v>
      </c>
      <c r="I9" s="73"/>
      <c r="J9" s="74">
        <v>1.46</v>
      </c>
      <c r="K9" s="94">
        <v>0.97</v>
      </c>
      <c r="L9" s="75">
        <v>138.314</v>
      </c>
      <c r="M9" s="73"/>
      <c r="N9" s="95"/>
      <c r="O9" s="95"/>
      <c r="P9" s="95"/>
      <c r="Q9" s="95"/>
      <c r="R9" s="95"/>
      <c r="S9" s="94">
        <v>0.97</v>
      </c>
      <c r="T9" s="105" t="s">
        <v>63</v>
      </c>
      <c r="U9" s="72">
        <v>4.5</v>
      </c>
      <c r="V9" s="72" t="s">
        <v>64</v>
      </c>
      <c r="W9" s="73" t="s">
        <v>65</v>
      </c>
      <c r="X9" s="75">
        <v>138.314</v>
      </c>
      <c r="Y9" s="96">
        <v>138.314</v>
      </c>
      <c r="Z9" s="95"/>
      <c r="AA9" s="97">
        <v>33.95</v>
      </c>
      <c r="AB9" s="95"/>
      <c r="AC9" s="96">
        <v>104.364</v>
      </c>
      <c r="AD9" s="95"/>
      <c r="AE9" s="95"/>
      <c r="AF9" s="110" t="s">
        <v>66</v>
      </c>
      <c r="AG9" s="121">
        <v>13973598180</v>
      </c>
      <c r="AH9" s="122"/>
      <c r="AI9" s="123"/>
    </row>
    <row r="10" spans="1:35" ht="42" customHeight="1">
      <c r="A10" s="69">
        <v>2</v>
      </c>
      <c r="B10" s="70" t="s">
        <v>67</v>
      </c>
      <c r="C10" s="71" t="s">
        <v>19</v>
      </c>
      <c r="D10" s="72" t="s">
        <v>68</v>
      </c>
      <c r="E10" s="72" t="s">
        <v>69</v>
      </c>
      <c r="F10" s="73" t="s">
        <v>61</v>
      </c>
      <c r="G10" s="73" t="s">
        <v>62</v>
      </c>
      <c r="H10" s="75">
        <v>2.184</v>
      </c>
      <c r="I10" s="73"/>
      <c r="J10" s="75">
        <v>2.184</v>
      </c>
      <c r="K10" s="96">
        <v>2.058</v>
      </c>
      <c r="L10" s="75">
        <v>503.592</v>
      </c>
      <c r="M10" s="73"/>
      <c r="N10" s="95"/>
      <c r="O10" s="95"/>
      <c r="P10" s="95"/>
      <c r="Q10" s="95"/>
      <c r="R10" s="95"/>
      <c r="S10" s="96">
        <v>2.058</v>
      </c>
      <c r="T10" s="105" t="s">
        <v>70</v>
      </c>
      <c r="U10" s="72">
        <v>6</v>
      </c>
      <c r="V10" s="72" t="s">
        <v>64</v>
      </c>
      <c r="W10" s="73" t="s">
        <v>65</v>
      </c>
      <c r="X10" s="75">
        <v>503.592</v>
      </c>
      <c r="Y10" s="96">
        <v>503.592</v>
      </c>
      <c r="Z10" s="95"/>
      <c r="AA10" s="97">
        <v>72.03</v>
      </c>
      <c r="AB10" s="95"/>
      <c r="AC10" s="96">
        <v>431.562</v>
      </c>
      <c r="AD10" s="95"/>
      <c r="AE10" s="95"/>
      <c r="AF10" s="111" t="s">
        <v>71</v>
      </c>
      <c r="AG10" s="124">
        <v>15907391855</v>
      </c>
      <c r="AH10" s="122"/>
      <c r="AI10" s="123"/>
    </row>
    <row r="11" spans="1:35" ht="42" customHeight="1">
      <c r="A11" s="69">
        <v>3</v>
      </c>
      <c r="B11" s="70" t="s">
        <v>72</v>
      </c>
      <c r="C11" s="71" t="s">
        <v>19</v>
      </c>
      <c r="D11" s="72" t="s">
        <v>73</v>
      </c>
      <c r="E11" s="72" t="s">
        <v>74</v>
      </c>
      <c r="F11" s="73" t="s">
        <v>61</v>
      </c>
      <c r="G11" s="73" t="s">
        <v>62</v>
      </c>
      <c r="H11" s="74">
        <v>4.92</v>
      </c>
      <c r="I11" s="73"/>
      <c r="J11" s="74">
        <v>4.92</v>
      </c>
      <c r="K11" s="97">
        <v>1.48</v>
      </c>
      <c r="L11" s="75">
        <v>265.335</v>
      </c>
      <c r="M11" s="73"/>
      <c r="N11" s="95"/>
      <c r="O11" s="95"/>
      <c r="P11" s="95"/>
      <c r="Q11" s="95"/>
      <c r="R11" s="95"/>
      <c r="S11" s="97">
        <v>1.48</v>
      </c>
      <c r="T11" s="105" t="s">
        <v>75</v>
      </c>
      <c r="U11" s="72">
        <v>4.5</v>
      </c>
      <c r="V11" s="72" t="s">
        <v>76</v>
      </c>
      <c r="W11" s="73" t="s">
        <v>65</v>
      </c>
      <c r="X11" s="75">
        <v>265.335</v>
      </c>
      <c r="Y11" s="96">
        <v>265.335</v>
      </c>
      <c r="Z11" s="95"/>
      <c r="AA11" s="101">
        <v>51.8</v>
      </c>
      <c r="AB11" s="95"/>
      <c r="AC11" s="96">
        <v>213.535</v>
      </c>
      <c r="AD11" s="95"/>
      <c r="AE11" s="95"/>
      <c r="AF11" s="110" t="s">
        <v>66</v>
      </c>
      <c r="AG11" s="121">
        <v>13973598180</v>
      </c>
      <c r="AH11" s="122"/>
      <c r="AI11" s="123"/>
    </row>
    <row r="12" spans="1:35" ht="42" customHeight="1">
      <c r="A12" s="69">
        <v>4</v>
      </c>
      <c r="B12" s="70" t="s">
        <v>77</v>
      </c>
      <c r="C12" s="71" t="s">
        <v>19</v>
      </c>
      <c r="D12" s="72" t="s">
        <v>78</v>
      </c>
      <c r="E12" s="72" t="s">
        <v>79</v>
      </c>
      <c r="F12" s="73" t="s">
        <v>61</v>
      </c>
      <c r="G12" s="73" t="s">
        <v>62</v>
      </c>
      <c r="H12" s="74">
        <v>1.44</v>
      </c>
      <c r="I12" s="73"/>
      <c r="J12" s="74">
        <v>1.44</v>
      </c>
      <c r="K12" s="97">
        <v>1.44</v>
      </c>
      <c r="L12" s="75">
        <v>264.938</v>
      </c>
      <c r="M12" s="73"/>
      <c r="N12" s="95"/>
      <c r="O12" s="95"/>
      <c r="P12" s="95"/>
      <c r="Q12" s="95"/>
      <c r="R12" s="95"/>
      <c r="S12" s="97">
        <v>1.44</v>
      </c>
      <c r="T12" s="105" t="s">
        <v>80</v>
      </c>
      <c r="U12" s="72">
        <v>4.5</v>
      </c>
      <c r="V12" s="72" t="s">
        <v>64</v>
      </c>
      <c r="W12" s="73" t="s">
        <v>65</v>
      </c>
      <c r="X12" s="75">
        <v>264.938</v>
      </c>
      <c r="Y12" s="96">
        <v>264.938</v>
      </c>
      <c r="Z12" s="95"/>
      <c r="AA12" s="101">
        <v>50.4</v>
      </c>
      <c r="AB12" s="95"/>
      <c r="AC12" s="96">
        <v>214.538</v>
      </c>
      <c r="AD12" s="95"/>
      <c r="AE12" s="95"/>
      <c r="AF12" s="111" t="s">
        <v>71</v>
      </c>
      <c r="AG12" s="124">
        <v>15907391855</v>
      </c>
      <c r="AH12" s="122"/>
      <c r="AI12" s="123"/>
    </row>
    <row r="13" spans="1:35" ht="42" customHeight="1">
      <c r="A13" s="69">
        <v>5</v>
      </c>
      <c r="B13" s="70" t="s">
        <v>81</v>
      </c>
      <c r="C13" s="71" t="s">
        <v>19</v>
      </c>
      <c r="D13" s="72" t="s">
        <v>82</v>
      </c>
      <c r="E13" s="72" t="s">
        <v>83</v>
      </c>
      <c r="F13" s="73" t="s">
        <v>61</v>
      </c>
      <c r="G13" s="73" t="s">
        <v>62</v>
      </c>
      <c r="H13" s="74">
        <v>1.09</v>
      </c>
      <c r="I13" s="73"/>
      <c r="J13" s="74">
        <v>1.09</v>
      </c>
      <c r="K13" s="98">
        <v>0.856</v>
      </c>
      <c r="L13" s="75">
        <v>180.088</v>
      </c>
      <c r="M13" s="73"/>
      <c r="N13" s="95"/>
      <c r="O13" s="95"/>
      <c r="P13" s="95"/>
      <c r="Q13" s="95"/>
      <c r="R13" s="95"/>
      <c r="S13" s="98">
        <v>0.856</v>
      </c>
      <c r="T13" s="105" t="s">
        <v>84</v>
      </c>
      <c r="U13" s="72">
        <v>5</v>
      </c>
      <c r="V13" s="72" t="s">
        <v>64</v>
      </c>
      <c r="W13" s="73" t="s">
        <v>65</v>
      </c>
      <c r="X13" s="75">
        <v>180.088</v>
      </c>
      <c r="Y13" s="96">
        <v>180.088</v>
      </c>
      <c r="Z13" s="95"/>
      <c r="AA13" s="97">
        <v>29.96</v>
      </c>
      <c r="AB13" s="95"/>
      <c r="AC13" s="96">
        <v>150.128</v>
      </c>
      <c r="AD13" s="95"/>
      <c r="AE13" s="95"/>
      <c r="AF13" s="73" t="s">
        <v>85</v>
      </c>
      <c r="AG13" s="121">
        <v>15873967859</v>
      </c>
      <c r="AH13" s="122"/>
      <c r="AI13" s="123"/>
    </row>
    <row r="14" spans="1:35" ht="42" customHeight="1">
      <c r="A14" s="69">
        <v>6</v>
      </c>
      <c r="B14" s="70" t="s">
        <v>86</v>
      </c>
      <c r="C14" s="71" t="s">
        <v>19</v>
      </c>
      <c r="D14" s="72" t="s">
        <v>87</v>
      </c>
      <c r="E14" s="72" t="s">
        <v>88</v>
      </c>
      <c r="F14" s="73" t="s">
        <v>61</v>
      </c>
      <c r="G14" s="73" t="s">
        <v>62</v>
      </c>
      <c r="H14" s="74">
        <v>3.15</v>
      </c>
      <c r="I14" s="73"/>
      <c r="J14" s="74">
        <v>3.15</v>
      </c>
      <c r="K14" s="97">
        <v>3.15</v>
      </c>
      <c r="L14" s="75">
        <v>583.317</v>
      </c>
      <c r="M14" s="73"/>
      <c r="N14" s="95"/>
      <c r="O14" s="95"/>
      <c r="P14" s="95"/>
      <c r="Q14" s="95"/>
      <c r="R14" s="95"/>
      <c r="S14" s="97">
        <v>3.15</v>
      </c>
      <c r="T14" s="105" t="s">
        <v>89</v>
      </c>
      <c r="U14" s="72">
        <v>6</v>
      </c>
      <c r="V14" s="72" t="s">
        <v>76</v>
      </c>
      <c r="W14" s="73" t="s">
        <v>65</v>
      </c>
      <c r="X14" s="75">
        <v>583.317</v>
      </c>
      <c r="Y14" s="96">
        <v>583.317</v>
      </c>
      <c r="Z14" s="95"/>
      <c r="AA14" s="97">
        <v>110.25</v>
      </c>
      <c r="AB14" s="95"/>
      <c r="AC14" s="96">
        <v>473.067</v>
      </c>
      <c r="AD14" s="95"/>
      <c r="AE14" s="95"/>
      <c r="AF14" s="73" t="s">
        <v>85</v>
      </c>
      <c r="AG14" s="121">
        <v>15873967859</v>
      </c>
      <c r="AH14" s="122"/>
      <c r="AI14" s="123"/>
    </row>
    <row r="15" spans="1:35" ht="42" customHeight="1">
      <c r="A15" s="69">
        <v>7</v>
      </c>
      <c r="B15" s="70" t="s">
        <v>90</v>
      </c>
      <c r="C15" s="71" t="s">
        <v>19</v>
      </c>
      <c r="D15" s="72" t="s">
        <v>68</v>
      </c>
      <c r="E15" s="72" t="s">
        <v>91</v>
      </c>
      <c r="F15" s="73" t="s">
        <v>61</v>
      </c>
      <c r="G15" s="73" t="s">
        <v>62</v>
      </c>
      <c r="H15" s="74">
        <v>1.27</v>
      </c>
      <c r="I15" s="73"/>
      <c r="J15" s="74">
        <v>1.27</v>
      </c>
      <c r="K15" s="97">
        <v>1.27</v>
      </c>
      <c r="L15" s="75">
        <v>208.952</v>
      </c>
      <c r="M15" s="73"/>
      <c r="N15" s="95"/>
      <c r="O15" s="95"/>
      <c r="P15" s="95"/>
      <c r="Q15" s="95"/>
      <c r="R15" s="95"/>
      <c r="S15" s="97">
        <v>1.27</v>
      </c>
      <c r="T15" s="105" t="s">
        <v>92</v>
      </c>
      <c r="U15" s="72">
        <v>4.5</v>
      </c>
      <c r="V15" s="72" t="s">
        <v>76</v>
      </c>
      <c r="W15" s="73" t="s">
        <v>65</v>
      </c>
      <c r="X15" s="75">
        <v>208.952</v>
      </c>
      <c r="Y15" s="96">
        <v>140.439</v>
      </c>
      <c r="Z15" s="95"/>
      <c r="AA15" s="97">
        <v>42.21</v>
      </c>
      <c r="AB15" s="95"/>
      <c r="AC15" s="96">
        <v>98.229</v>
      </c>
      <c r="AD15" s="95"/>
      <c r="AE15" s="95"/>
      <c r="AF15" s="111" t="s">
        <v>71</v>
      </c>
      <c r="AG15" s="124">
        <v>15907391855</v>
      </c>
      <c r="AH15" s="122"/>
      <c r="AI15" s="123"/>
    </row>
    <row r="16" spans="1:35" ht="42" customHeight="1">
      <c r="A16" s="69">
        <v>8</v>
      </c>
      <c r="B16" s="70" t="s">
        <v>93</v>
      </c>
      <c r="C16" s="71" t="s">
        <v>19</v>
      </c>
      <c r="D16" s="72" t="s">
        <v>59</v>
      </c>
      <c r="E16" s="72" t="s">
        <v>94</v>
      </c>
      <c r="F16" s="73" t="s">
        <v>61</v>
      </c>
      <c r="G16" s="73" t="s">
        <v>62</v>
      </c>
      <c r="H16" s="75">
        <v>3.406</v>
      </c>
      <c r="I16" s="73"/>
      <c r="J16" s="75">
        <v>3.406</v>
      </c>
      <c r="K16" s="96">
        <v>1.644</v>
      </c>
      <c r="L16" s="75">
        <v>277.535</v>
      </c>
      <c r="M16" s="73"/>
      <c r="N16" s="95"/>
      <c r="O16" s="95"/>
      <c r="P16" s="95"/>
      <c r="Q16" s="95"/>
      <c r="R16" s="95"/>
      <c r="S16" s="96">
        <v>1.644</v>
      </c>
      <c r="T16" s="105" t="s">
        <v>95</v>
      </c>
      <c r="U16" s="72">
        <v>4.5</v>
      </c>
      <c r="V16" s="72" t="s">
        <v>76</v>
      </c>
      <c r="W16" s="73" t="s">
        <v>65</v>
      </c>
      <c r="X16" s="75">
        <v>277.535</v>
      </c>
      <c r="Y16" s="96">
        <v>277.535</v>
      </c>
      <c r="Z16" s="95"/>
      <c r="AA16" s="97">
        <v>57.54</v>
      </c>
      <c r="AB16" s="95"/>
      <c r="AC16" s="96">
        <v>219.995</v>
      </c>
      <c r="AD16" s="95"/>
      <c r="AE16" s="95"/>
      <c r="AF16" s="110" t="s">
        <v>66</v>
      </c>
      <c r="AG16" s="121">
        <v>13973598180</v>
      </c>
      <c r="AH16" s="122"/>
      <c r="AI16" s="123"/>
    </row>
    <row r="17" spans="1:35" ht="42" customHeight="1">
      <c r="A17" s="69">
        <v>9</v>
      </c>
      <c r="B17" s="70" t="s">
        <v>96</v>
      </c>
      <c r="C17" s="71" t="s">
        <v>19</v>
      </c>
      <c r="D17" s="72" t="s">
        <v>97</v>
      </c>
      <c r="E17" s="72" t="s">
        <v>98</v>
      </c>
      <c r="F17" s="73" t="s">
        <v>61</v>
      </c>
      <c r="G17" s="73" t="s">
        <v>62</v>
      </c>
      <c r="H17" s="74">
        <v>4.19</v>
      </c>
      <c r="I17" s="73"/>
      <c r="J17" s="74">
        <v>4.19</v>
      </c>
      <c r="K17" s="99">
        <v>4</v>
      </c>
      <c r="L17" s="75">
        <v>626.592</v>
      </c>
      <c r="M17" s="73"/>
      <c r="N17" s="95"/>
      <c r="O17" s="95"/>
      <c r="P17" s="95"/>
      <c r="Q17" s="95"/>
      <c r="R17" s="95"/>
      <c r="S17" s="99">
        <v>4</v>
      </c>
      <c r="T17" s="105" t="s">
        <v>99</v>
      </c>
      <c r="U17" s="72">
        <v>5</v>
      </c>
      <c r="V17" s="72" t="s">
        <v>76</v>
      </c>
      <c r="W17" s="73" t="s">
        <v>65</v>
      </c>
      <c r="X17" s="75">
        <v>626.592</v>
      </c>
      <c r="Y17" s="96">
        <v>626.592</v>
      </c>
      <c r="Z17" s="95"/>
      <c r="AA17" s="99">
        <v>140</v>
      </c>
      <c r="AB17" s="95"/>
      <c r="AC17" s="96">
        <v>486.592</v>
      </c>
      <c r="AD17" s="95"/>
      <c r="AE17" s="95"/>
      <c r="AF17" s="111" t="s">
        <v>71</v>
      </c>
      <c r="AG17" s="124">
        <v>15907391855</v>
      </c>
      <c r="AH17" s="122"/>
      <c r="AI17" s="123"/>
    </row>
    <row r="18" spans="1:35" ht="42" customHeight="1">
      <c r="A18" s="69">
        <v>10</v>
      </c>
      <c r="B18" s="76" t="s">
        <v>100</v>
      </c>
      <c r="C18" s="71" t="s">
        <v>19</v>
      </c>
      <c r="D18" s="77" t="s">
        <v>101</v>
      </c>
      <c r="E18" s="77" t="s">
        <v>102</v>
      </c>
      <c r="F18" s="73" t="s">
        <v>61</v>
      </c>
      <c r="G18" s="73" t="s">
        <v>62</v>
      </c>
      <c r="H18" s="78">
        <v>0.58</v>
      </c>
      <c r="I18" s="73"/>
      <c r="J18" s="78">
        <v>0.58</v>
      </c>
      <c r="K18" s="100">
        <v>0</v>
      </c>
      <c r="L18" s="83">
        <v>69.6</v>
      </c>
      <c r="M18" s="73"/>
      <c r="N18" s="95"/>
      <c r="O18" s="95"/>
      <c r="P18" s="95"/>
      <c r="Q18" s="95"/>
      <c r="R18" s="95"/>
      <c r="S18" s="100">
        <v>0</v>
      </c>
      <c r="T18" s="105" t="s">
        <v>103</v>
      </c>
      <c r="U18" s="81"/>
      <c r="V18" s="81"/>
      <c r="W18" s="73" t="s">
        <v>65</v>
      </c>
      <c r="X18" s="83">
        <v>69.6</v>
      </c>
      <c r="Y18" s="101">
        <v>69.6</v>
      </c>
      <c r="Z18" s="95"/>
      <c r="AA18" s="100">
        <v>0</v>
      </c>
      <c r="AB18" s="95"/>
      <c r="AC18" s="101">
        <v>69.6</v>
      </c>
      <c r="AD18" s="95"/>
      <c r="AE18" s="95"/>
      <c r="AF18" s="111" t="s">
        <v>104</v>
      </c>
      <c r="AG18" s="124">
        <v>13874282106</v>
      </c>
      <c r="AH18" s="122"/>
      <c r="AI18" s="123"/>
    </row>
    <row r="19" spans="1:35" ht="42" customHeight="1">
      <c r="A19" s="69">
        <v>11</v>
      </c>
      <c r="B19" s="70" t="s">
        <v>105</v>
      </c>
      <c r="C19" s="71" t="s">
        <v>19</v>
      </c>
      <c r="D19" s="72" t="s">
        <v>106</v>
      </c>
      <c r="E19" s="72" t="s">
        <v>107</v>
      </c>
      <c r="F19" s="73" t="s">
        <v>61</v>
      </c>
      <c r="G19" s="73" t="s">
        <v>62</v>
      </c>
      <c r="H19" s="74">
        <v>2.48</v>
      </c>
      <c r="I19" s="73"/>
      <c r="J19" s="74">
        <v>2.48</v>
      </c>
      <c r="K19" s="97">
        <v>2.48</v>
      </c>
      <c r="L19" s="75">
        <v>374.762</v>
      </c>
      <c r="M19" s="73"/>
      <c r="N19" s="95"/>
      <c r="O19" s="95"/>
      <c r="P19" s="95"/>
      <c r="Q19" s="95"/>
      <c r="R19" s="95"/>
      <c r="S19" s="97">
        <v>2.48</v>
      </c>
      <c r="T19" s="105" t="s">
        <v>108</v>
      </c>
      <c r="U19" s="72">
        <v>5</v>
      </c>
      <c r="V19" s="72" t="s">
        <v>64</v>
      </c>
      <c r="W19" s="73" t="s">
        <v>65</v>
      </c>
      <c r="X19" s="75">
        <v>374.762</v>
      </c>
      <c r="Y19" s="96">
        <v>374.762</v>
      </c>
      <c r="Z19" s="95"/>
      <c r="AA19" s="101">
        <v>86.8</v>
      </c>
      <c r="AB19" s="95"/>
      <c r="AC19" s="96">
        <v>287.962</v>
      </c>
      <c r="AD19" s="95"/>
      <c r="AE19" s="95"/>
      <c r="AF19" s="73" t="s">
        <v>85</v>
      </c>
      <c r="AG19" s="121">
        <v>15873967859</v>
      </c>
      <c r="AH19" s="122"/>
      <c r="AI19" s="123"/>
    </row>
    <row r="20" spans="1:35" ht="42" customHeight="1">
      <c r="A20" s="69">
        <v>12</v>
      </c>
      <c r="B20" s="70" t="s">
        <v>109</v>
      </c>
      <c r="C20" s="71" t="s">
        <v>19</v>
      </c>
      <c r="D20" s="72" t="s">
        <v>78</v>
      </c>
      <c r="E20" s="72" t="s">
        <v>79</v>
      </c>
      <c r="F20" s="73" t="s">
        <v>61</v>
      </c>
      <c r="G20" s="73" t="s">
        <v>62</v>
      </c>
      <c r="H20" s="74">
        <v>3.72</v>
      </c>
      <c r="I20" s="73"/>
      <c r="J20" s="74">
        <v>3.72</v>
      </c>
      <c r="K20" s="101">
        <v>2.1</v>
      </c>
      <c r="L20" s="75">
        <v>364.943</v>
      </c>
      <c r="M20" s="73"/>
      <c r="N20" s="95"/>
      <c r="O20" s="95"/>
      <c r="P20" s="95"/>
      <c r="Q20" s="95"/>
      <c r="R20" s="95"/>
      <c r="S20" s="101">
        <v>2.1</v>
      </c>
      <c r="T20" s="105" t="s">
        <v>110</v>
      </c>
      <c r="U20" s="72">
        <v>6</v>
      </c>
      <c r="V20" s="72" t="s">
        <v>64</v>
      </c>
      <c r="W20" s="73" t="s">
        <v>65</v>
      </c>
      <c r="X20" s="75">
        <v>364.943</v>
      </c>
      <c r="Y20" s="96">
        <v>364.943</v>
      </c>
      <c r="Z20" s="95"/>
      <c r="AA20" s="99">
        <v>80</v>
      </c>
      <c r="AB20" s="95"/>
      <c r="AC20" s="96">
        <v>284.943</v>
      </c>
      <c r="AD20" s="95"/>
      <c r="AE20" s="95"/>
      <c r="AF20" s="111" t="s">
        <v>71</v>
      </c>
      <c r="AG20" s="124">
        <v>15907391855</v>
      </c>
      <c r="AH20" s="122"/>
      <c r="AI20" s="123"/>
    </row>
    <row r="21" spans="1:35" ht="42" customHeight="1">
      <c r="A21" s="69">
        <v>13</v>
      </c>
      <c r="B21" s="70" t="s">
        <v>111</v>
      </c>
      <c r="C21" s="71" t="s">
        <v>19</v>
      </c>
      <c r="D21" s="72" t="s">
        <v>97</v>
      </c>
      <c r="E21" s="72" t="s">
        <v>112</v>
      </c>
      <c r="F21" s="73" t="s">
        <v>61</v>
      </c>
      <c r="G21" s="73" t="s">
        <v>62</v>
      </c>
      <c r="H21" s="74">
        <v>1.48</v>
      </c>
      <c r="I21" s="73"/>
      <c r="J21" s="74">
        <v>1.48</v>
      </c>
      <c r="K21" s="97">
        <v>1.48</v>
      </c>
      <c r="L21" s="74">
        <v>224.69</v>
      </c>
      <c r="M21" s="73"/>
      <c r="N21" s="95"/>
      <c r="O21" s="95"/>
      <c r="P21" s="95"/>
      <c r="Q21" s="95"/>
      <c r="R21" s="95"/>
      <c r="S21" s="97">
        <v>1.48</v>
      </c>
      <c r="T21" s="105" t="s">
        <v>113</v>
      </c>
      <c r="U21" s="72">
        <v>5</v>
      </c>
      <c r="V21" s="72" t="s">
        <v>64</v>
      </c>
      <c r="W21" s="73" t="s">
        <v>65</v>
      </c>
      <c r="X21" s="74">
        <v>224.69</v>
      </c>
      <c r="Y21" s="97">
        <v>224.69</v>
      </c>
      <c r="Z21" s="95"/>
      <c r="AA21" s="101">
        <v>51.8</v>
      </c>
      <c r="AB21" s="95"/>
      <c r="AC21" s="97">
        <v>172.89</v>
      </c>
      <c r="AD21" s="95"/>
      <c r="AE21" s="95"/>
      <c r="AF21" s="111" t="s">
        <v>71</v>
      </c>
      <c r="AG21" s="124">
        <v>15907391855</v>
      </c>
      <c r="AH21" s="122"/>
      <c r="AI21" s="123"/>
    </row>
    <row r="22" spans="1:35" ht="42" customHeight="1">
      <c r="A22" s="69">
        <v>14</v>
      </c>
      <c r="B22" s="70" t="s">
        <v>114</v>
      </c>
      <c r="C22" s="71" t="s">
        <v>19</v>
      </c>
      <c r="D22" s="72" t="s">
        <v>115</v>
      </c>
      <c r="E22" s="72" t="s">
        <v>116</v>
      </c>
      <c r="F22" s="73" t="s">
        <v>61</v>
      </c>
      <c r="G22" s="73" t="s">
        <v>62</v>
      </c>
      <c r="H22" s="79">
        <v>0.6</v>
      </c>
      <c r="I22" s="73"/>
      <c r="J22" s="79">
        <v>0.6</v>
      </c>
      <c r="K22" s="102">
        <v>0.6</v>
      </c>
      <c r="L22" s="75">
        <v>82.851</v>
      </c>
      <c r="M22" s="73"/>
      <c r="N22" s="95"/>
      <c r="O22" s="95"/>
      <c r="P22" s="95"/>
      <c r="Q22" s="95"/>
      <c r="R22" s="95"/>
      <c r="S22" s="102">
        <v>0.6</v>
      </c>
      <c r="T22" s="105" t="s">
        <v>117</v>
      </c>
      <c r="U22" s="72">
        <v>0.6</v>
      </c>
      <c r="V22" s="72" t="s">
        <v>76</v>
      </c>
      <c r="W22" s="73" t="s">
        <v>65</v>
      </c>
      <c r="X22" s="75">
        <v>82.851</v>
      </c>
      <c r="Y22" s="99">
        <v>96</v>
      </c>
      <c r="Z22" s="95"/>
      <c r="AA22" s="99">
        <v>21</v>
      </c>
      <c r="AB22" s="95"/>
      <c r="AC22" s="99">
        <v>75</v>
      </c>
      <c r="AD22" s="95"/>
      <c r="AE22" s="95"/>
      <c r="AF22" s="111" t="s">
        <v>104</v>
      </c>
      <c r="AG22" s="124">
        <v>13874282106</v>
      </c>
      <c r="AH22" s="122"/>
      <c r="AI22" s="123"/>
    </row>
    <row r="23" spans="1:35" ht="42" customHeight="1">
      <c r="A23" s="69">
        <v>15</v>
      </c>
      <c r="B23" s="70" t="s">
        <v>118</v>
      </c>
      <c r="C23" s="71" t="s">
        <v>19</v>
      </c>
      <c r="D23" s="72" t="s">
        <v>119</v>
      </c>
      <c r="E23" s="72" t="s">
        <v>120</v>
      </c>
      <c r="F23" s="73" t="s">
        <v>61</v>
      </c>
      <c r="G23" s="73" t="s">
        <v>121</v>
      </c>
      <c r="H23" s="75">
        <v>1.756</v>
      </c>
      <c r="I23" s="73"/>
      <c r="J23" s="75">
        <v>1.756</v>
      </c>
      <c r="K23" s="96">
        <v>1.272</v>
      </c>
      <c r="L23" s="75">
        <v>184.273</v>
      </c>
      <c r="M23" s="73"/>
      <c r="N23" s="95"/>
      <c r="O23" s="95"/>
      <c r="P23" s="95"/>
      <c r="Q23" s="95"/>
      <c r="R23" s="95"/>
      <c r="S23" s="96">
        <v>1.272</v>
      </c>
      <c r="T23" s="105" t="s">
        <v>122</v>
      </c>
      <c r="U23" s="72">
        <v>4.5</v>
      </c>
      <c r="V23" s="72" t="s">
        <v>64</v>
      </c>
      <c r="W23" s="73" t="s">
        <v>65</v>
      </c>
      <c r="X23" s="75">
        <v>184.273</v>
      </c>
      <c r="Y23" s="96">
        <v>184.273</v>
      </c>
      <c r="Z23" s="95"/>
      <c r="AA23" s="99">
        <v>50</v>
      </c>
      <c r="AB23" s="95"/>
      <c r="AC23" s="96">
        <v>134.273</v>
      </c>
      <c r="AD23" s="95"/>
      <c r="AE23" s="95"/>
      <c r="AF23" s="73" t="s">
        <v>85</v>
      </c>
      <c r="AG23" s="121">
        <v>15873967859</v>
      </c>
      <c r="AH23" s="122"/>
      <c r="AI23" s="123"/>
    </row>
    <row r="24" spans="1:35" ht="42" customHeight="1">
      <c r="A24" s="69">
        <v>16</v>
      </c>
      <c r="B24" s="70" t="s">
        <v>123</v>
      </c>
      <c r="C24" s="71" t="s">
        <v>19</v>
      </c>
      <c r="D24" s="72" t="s">
        <v>106</v>
      </c>
      <c r="E24" s="72" t="s">
        <v>124</v>
      </c>
      <c r="F24" s="73" t="s">
        <v>61</v>
      </c>
      <c r="G24" s="73" t="s">
        <v>62</v>
      </c>
      <c r="H24" s="74">
        <v>2.35</v>
      </c>
      <c r="I24" s="73"/>
      <c r="J24" s="74">
        <v>2.35</v>
      </c>
      <c r="K24" s="97">
        <v>2.33</v>
      </c>
      <c r="L24" s="75">
        <v>434.182</v>
      </c>
      <c r="M24" s="73"/>
      <c r="N24" s="95"/>
      <c r="O24" s="95"/>
      <c r="P24" s="95"/>
      <c r="Q24" s="95"/>
      <c r="R24" s="95"/>
      <c r="S24" s="97">
        <v>2.33</v>
      </c>
      <c r="T24" s="105" t="s">
        <v>125</v>
      </c>
      <c r="U24" s="72">
        <v>5</v>
      </c>
      <c r="V24" s="72" t="s">
        <v>76</v>
      </c>
      <c r="W24" s="73" t="s">
        <v>65</v>
      </c>
      <c r="X24" s="75">
        <v>434.182</v>
      </c>
      <c r="Y24" s="96">
        <v>434.182</v>
      </c>
      <c r="Z24" s="95"/>
      <c r="AA24" s="97">
        <v>81.55</v>
      </c>
      <c r="AB24" s="95"/>
      <c r="AC24" s="96">
        <v>352.632</v>
      </c>
      <c r="AD24" s="95"/>
      <c r="AE24" s="95"/>
      <c r="AF24" s="73" t="s">
        <v>85</v>
      </c>
      <c r="AG24" s="121">
        <v>15873967859</v>
      </c>
      <c r="AH24" s="122"/>
      <c r="AI24" s="123"/>
    </row>
    <row r="25" spans="1:35" ht="42" customHeight="1">
      <c r="A25" s="69">
        <v>17</v>
      </c>
      <c r="B25" s="70" t="s">
        <v>126</v>
      </c>
      <c r="C25" s="71" t="s">
        <v>19</v>
      </c>
      <c r="D25" s="72" t="s">
        <v>106</v>
      </c>
      <c r="E25" s="72" t="s">
        <v>124</v>
      </c>
      <c r="F25" s="73" t="s">
        <v>61</v>
      </c>
      <c r="G25" s="73" t="s">
        <v>62</v>
      </c>
      <c r="H25" s="78">
        <v>0.68</v>
      </c>
      <c r="I25" s="73"/>
      <c r="J25" s="78">
        <v>0.68</v>
      </c>
      <c r="K25" s="94">
        <v>0.68</v>
      </c>
      <c r="L25" s="75">
        <v>129.367</v>
      </c>
      <c r="M25" s="73"/>
      <c r="N25" s="95"/>
      <c r="O25" s="95"/>
      <c r="P25" s="95"/>
      <c r="Q25" s="95"/>
      <c r="R25" s="95"/>
      <c r="S25" s="94">
        <v>0.68</v>
      </c>
      <c r="T25" s="105" t="s">
        <v>127</v>
      </c>
      <c r="U25" s="72">
        <v>5</v>
      </c>
      <c r="V25" s="72" t="s">
        <v>76</v>
      </c>
      <c r="W25" s="73" t="s">
        <v>65</v>
      </c>
      <c r="X25" s="75">
        <v>129.367</v>
      </c>
      <c r="Y25" s="96">
        <v>129.367</v>
      </c>
      <c r="Z25" s="95"/>
      <c r="AA25" s="101">
        <v>23.8</v>
      </c>
      <c r="AB25" s="95"/>
      <c r="AC25" s="96">
        <v>105.567</v>
      </c>
      <c r="AD25" s="95"/>
      <c r="AE25" s="95"/>
      <c r="AF25" s="73" t="s">
        <v>85</v>
      </c>
      <c r="AG25" s="121">
        <v>15873967859</v>
      </c>
      <c r="AH25" s="122"/>
      <c r="AI25" s="123"/>
    </row>
    <row r="26" spans="1:35" ht="42" customHeight="1">
      <c r="A26" s="69">
        <v>18</v>
      </c>
      <c r="B26" s="70" t="s">
        <v>128</v>
      </c>
      <c r="C26" s="71" t="s">
        <v>19</v>
      </c>
      <c r="D26" s="72" t="s">
        <v>129</v>
      </c>
      <c r="E26" s="72" t="s">
        <v>130</v>
      </c>
      <c r="F26" s="73" t="s">
        <v>61</v>
      </c>
      <c r="G26" s="73" t="s">
        <v>62</v>
      </c>
      <c r="H26" s="74">
        <v>1.25</v>
      </c>
      <c r="I26" s="73"/>
      <c r="J26" s="74">
        <v>1.25</v>
      </c>
      <c r="K26" s="97">
        <v>1.25</v>
      </c>
      <c r="L26" s="75">
        <v>204.557</v>
      </c>
      <c r="M26" s="73"/>
      <c r="N26" s="95"/>
      <c r="O26" s="95"/>
      <c r="P26" s="95"/>
      <c r="Q26" s="95"/>
      <c r="R26" s="95"/>
      <c r="S26" s="97">
        <v>1.25</v>
      </c>
      <c r="T26" s="105" t="s">
        <v>131</v>
      </c>
      <c r="U26" s="72">
        <v>5</v>
      </c>
      <c r="V26" s="72" t="s">
        <v>64</v>
      </c>
      <c r="W26" s="73" t="s">
        <v>65</v>
      </c>
      <c r="X26" s="75">
        <v>204.557</v>
      </c>
      <c r="Y26" s="96">
        <v>191.408</v>
      </c>
      <c r="Z26" s="95"/>
      <c r="AA26" s="97">
        <v>43.75</v>
      </c>
      <c r="AB26" s="95"/>
      <c r="AC26" s="96">
        <v>147.658</v>
      </c>
      <c r="AD26" s="95"/>
      <c r="AE26" s="95"/>
      <c r="AF26" s="111" t="s">
        <v>104</v>
      </c>
      <c r="AG26" s="124">
        <v>13874282106</v>
      </c>
      <c r="AH26" s="122"/>
      <c r="AI26" s="123"/>
    </row>
    <row r="27" spans="1:35" s="49" customFormat="1" ht="42" customHeight="1">
      <c r="A27" s="69">
        <v>19</v>
      </c>
      <c r="B27" s="70" t="s">
        <v>132</v>
      </c>
      <c r="C27" s="80" t="s">
        <v>19</v>
      </c>
      <c r="D27" s="72" t="s">
        <v>133</v>
      </c>
      <c r="E27" s="81"/>
      <c r="F27" s="72" t="s">
        <v>61</v>
      </c>
      <c r="G27" s="72" t="s">
        <v>134</v>
      </c>
      <c r="H27" s="74">
        <v>19.87</v>
      </c>
      <c r="I27" s="72">
        <v>19.87</v>
      </c>
      <c r="J27" s="74"/>
      <c r="K27" s="101">
        <v>17.3</v>
      </c>
      <c r="L27" s="82">
        <v>7360</v>
      </c>
      <c r="M27" s="72">
        <v>17.3</v>
      </c>
      <c r="N27" s="72" t="s">
        <v>135</v>
      </c>
      <c r="O27" s="103">
        <v>7.5</v>
      </c>
      <c r="P27" s="72" t="s">
        <v>136</v>
      </c>
      <c r="Q27" s="72" t="s">
        <v>137</v>
      </c>
      <c r="R27" s="103">
        <v>7360</v>
      </c>
      <c r="S27" s="101"/>
      <c r="T27" s="105"/>
      <c r="U27" s="72"/>
      <c r="V27" s="72"/>
      <c r="W27" s="103"/>
      <c r="X27" s="82"/>
      <c r="Y27" s="99">
        <v>7360</v>
      </c>
      <c r="Z27" s="103"/>
      <c r="AA27" s="101">
        <v>605.5</v>
      </c>
      <c r="AB27" s="103"/>
      <c r="AC27" s="101">
        <v>6754.5</v>
      </c>
      <c r="AD27" s="103"/>
      <c r="AE27" s="103"/>
      <c r="AF27" s="111" t="s">
        <v>138</v>
      </c>
      <c r="AG27" s="111" t="s">
        <v>139</v>
      </c>
      <c r="AH27" s="125"/>
      <c r="AI27" s="126"/>
    </row>
    <row r="28" spans="1:35" s="50" customFormat="1" ht="42" customHeight="1">
      <c r="A28" s="69">
        <v>20</v>
      </c>
      <c r="B28" s="70" t="s">
        <v>140</v>
      </c>
      <c r="C28" s="71" t="s">
        <v>19</v>
      </c>
      <c r="D28" s="72" t="s">
        <v>97</v>
      </c>
      <c r="E28" s="72" t="s">
        <v>141</v>
      </c>
      <c r="F28" s="73" t="s">
        <v>61</v>
      </c>
      <c r="G28" s="73" t="s">
        <v>62</v>
      </c>
      <c r="H28" s="74">
        <v>1.08</v>
      </c>
      <c r="I28" s="73"/>
      <c r="J28" s="74">
        <v>1.08</v>
      </c>
      <c r="K28" s="97">
        <v>1.08</v>
      </c>
      <c r="L28" s="75">
        <v>208.586</v>
      </c>
      <c r="M28" s="73"/>
      <c r="N28" s="95"/>
      <c r="O28" s="95"/>
      <c r="P28" s="95"/>
      <c r="Q28" s="95"/>
      <c r="R28" s="95"/>
      <c r="S28" s="97">
        <v>1.08</v>
      </c>
      <c r="T28" s="105" t="s">
        <v>142</v>
      </c>
      <c r="U28" s="72" t="s">
        <v>143</v>
      </c>
      <c r="V28" s="72" t="s">
        <v>64</v>
      </c>
      <c r="W28" s="73" t="s">
        <v>65</v>
      </c>
      <c r="X28" s="75">
        <v>208.586</v>
      </c>
      <c r="Y28" s="96">
        <v>208.586</v>
      </c>
      <c r="Z28" s="95"/>
      <c r="AA28" s="101">
        <v>37.8</v>
      </c>
      <c r="AB28" s="95"/>
      <c r="AC28" s="96">
        <v>170.786</v>
      </c>
      <c r="AD28" s="95"/>
      <c r="AE28" s="95"/>
      <c r="AF28" s="111" t="s">
        <v>71</v>
      </c>
      <c r="AG28" s="124">
        <v>15907391855</v>
      </c>
      <c r="AH28" s="122"/>
      <c r="AI28" s="123"/>
    </row>
    <row r="29" spans="1:35" ht="42" customHeight="1">
      <c r="A29" s="69">
        <v>21</v>
      </c>
      <c r="B29" s="70" t="s">
        <v>144</v>
      </c>
      <c r="C29" s="71" t="s">
        <v>19</v>
      </c>
      <c r="D29" s="72" t="s">
        <v>145</v>
      </c>
      <c r="E29" s="72" t="s">
        <v>146</v>
      </c>
      <c r="F29" s="73" t="s">
        <v>61</v>
      </c>
      <c r="G29" s="73" t="s">
        <v>62</v>
      </c>
      <c r="H29" s="78">
        <v>0.48</v>
      </c>
      <c r="I29" s="73"/>
      <c r="J29" s="78">
        <v>0.48</v>
      </c>
      <c r="K29" s="94">
        <v>0.48</v>
      </c>
      <c r="L29" s="75">
        <v>68.743</v>
      </c>
      <c r="M29" s="73"/>
      <c r="N29" s="95"/>
      <c r="O29" s="95"/>
      <c r="P29" s="95"/>
      <c r="Q29" s="95"/>
      <c r="R29" s="95"/>
      <c r="S29" s="94">
        <v>0.48</v>
      </c>
      <c r="T29" s="105" t="s">
        <v>147</v>
      </c>
      <c r="U29" s="72">
        <v>6</v>
      </c>
      <c r="V29" s="72" t="s">
        <v>76</v>
      </c>
      <c r="W29" s="73" t="s">
        <v>65</v>
      </c>
      <c r="X29" s="75">
        <v>68.743</v>
      </c>
      <c r="Y29" s="96">
        <v>68.743</v>
      </c>
      <c r="Z29" s="95"/>
      <c r="AA29" s="101">
        <v>16.8</v>
      </c>
      <c r="AB29" s="95"/>
      <c r="AC29" s="96">
        <v>51.943</v>
      </c>
      <c r="AD29" s="95"/>
      <c r="AE29" s="95"/>
      <c r="AF29" s="111" t="s">
        <v>104</v>
      </c>
      <c r="AG29" s="124">
        <v>13874282106</v>
      </c>
      <c r="AH29" s="122"/>
      <c r="AI29" s="123"/>
    </row>
    <row r="30" spans="1:35" ht="42" customHeight="1">
      <c r="A30" s="69">
        <v>22</v>
      </c>
      <c r="B30" s="70" t="s">
        <v>148</v>
      </c>
      <c r="C30" s="71" t="s">
        <v>19</v>
      </c>
      <c r="D30" s="72" t="s">
        <v>73</v>
      </c>
      <c r="E30" s="72" t="s">
        <v>149</v>
      </c>
      <c r="F30" s="73" t="s">
        <v>61</v>
      </c>
      <c r="G30" s="73" t="s">
        <v>62</v>
      </c>
      <c r="H30" s="74">
        <v>2.83</v>
      </c>
      <c r="I30" s="73"/>
      <c r="J30" s="74">
        <v>2.83</v>
      </c>
      <c r="K30" s="101">
        <v>1.7</v>
      </c>
      <c r="L30" s="75">
        <v>321.604</v>
      </c>
      <c r="M30" s="73"/>
      <c r="N30" s="95"/>
      <c r="O30" s="95"/>
      <c r="P30" s="95"/>
      <c r="Q30" s="95"/>
      <c r="R30" s="95"/>
      <c r="S30" s="101">
        <v>1.7</v>
      </c>
      <c r="T30" s="105" t="s">
        <v>150</v>
      </c>
      <c r="U30" s="72">
        <v>5</v>
      </c>
      <c r="V30" s="72" t="s">
        <v>64</v>
      </c>
      <c r="W30" s="73" t="s">
        <v>65</v>
      </c>
      <c r="X30" s="75">
        <v>321.604</v>
      </c>
      <c r="Y30" s="96">
        <v>321.604</v>
      </c>
      <c r="Z30" s="95"/>
      <c r="AA30" s="101">
        <v>59.5</v>
      </c>
      <c r="AB30" s="95"/>
      <c r="AC30" s="96">
        <v>262.104</v>
      </c>
      <c r="AD30" s="95"/>
      <c r="AE30" s="95"/>
      <c r="AF30" s="110" t="s">
        <v>66</v>
      </c>
      <c r="AG30" s="121">
        <v>13973598180</v>
      </c>
      <c r="AH30" s="122"/>
      <c r="AI30" s="123"/>
    </row>
    <row r="31" spans="1:35" ht="42" customHeight="1">
      <c r="A31" s="69">
        <v>23</v>
      </c>
      <c r="B31" s="70" t="s">
        <v>151</v>
      </c>
      <c r="C31" s="71" t="s">
        <v>19</v>
      </c>
      <c r="D31" s="72" t="s">
        <v>97</v>
      </c>
      <c r="E31" s="72" t="s">
        <v>152</v>
      </c>
      <c r="F31" s="73" t="s">
        <v>61</v>
      </c>
      <c r="G31" s="73" t="s">
        <v>62</v>
      </c>
      <c r="H31" s="78">
        <v>0.31</v>
      </c>
      <c r="I31" s="73"/>
      <c r="J31" s="78">
        <v>0.31</v>
      </c>
      <c r="K31" s="94">
        <v>0.31</v>
      </c>
      <c r="L31" s="75">
        <v>61.313</v>
      </c>
      <c r="M31" s="73"/>
      <c r="N31" s="95"/>
      <c r="O31" s="95"/>
      <c r="P31" s="95"/>
      <c r="Q31" s="95"/>
      <c r="R31" s="95"/>
      <c r="S31" s="94">
        <v>0.31</v>
      </c>
      <c r="T31" s="105" t="s">
        <v>153</v>
      </c>
      <c r="U31" s="72">
        <v>6</v>
      </c>
      <c r="V31" s="72" t="s">
        <v>76</v>
      </c>
      <c r="W31" s="73" t="s">
        <v>65</v>
      </c>
      <c r="X31" s="75">
        <v>61.313</v>
      </c>
      <c r="Y31" s="96">
        <v>61.313</v>
      </c>
      <c r="Z31" s="95"/>
      <c r="AA31" s="97">
        <v>10.85</v>
      </c>
      <c r="AB31" s="95"/>
      <c r="AC31" s="96">
        <v>50.463</v>
      </c>
      <c r="AD31" s="95"/>
      <c r="AE31" s="95"/>
      <c r="AF31" s="111" t="s">
        <v>71</v>
      </c>
      <c r="AG31" s="124">
        <v>15907391855</v>
      </c>
      <c r="AH31" s="122"/>
      <c r="AI31" s="123"/>
    </row>
    <row r="32" spans="1:35" ht="42" customHeight="1">
      <c r="A32" s="69">
        <v>24</v>
      </c>
      <c r="B32" s="70" t="s">
        <v>154</v>
      </c>
      <c r="C32" s="71" t="s">
        <v>19</v>
      </c>
      <c r="D32" s="72" t="s">
        <v>68</v>
      </c>
      <c r="E32" s="72" t="s">
        <v>155</v>
      </c>
      <c r="F32" s="73" t="s">
        <v>61</v>
      </c>
      <c r="G32" s="73" t="s">
        <v>62</v>
      </c>
      <c r="H32" s="78">
        <v>0.78</v>
      </c>
      <c r="I32" s="73"/>
      <c r="J32" s="78">
        <v>0.78</v>
      </c>
      <c r="K32" s="98">
        <v>0.312</v>
      </c>
      <c r="L32" s="75">
        <v>52.759</v>
      </c>
      <c r="M32" s="73"/>
      <c r="N32" s="95"/>
      <c r="O32" s="95"/>
      <c r="P32" s="95"/>
      <c r="Q32" s="95"/>
      <c r="R32" s="95"/>
      <c r="S32" s="98">
        <v>0.312</v>
      </c>
      <c r="T32" s="105" t="s">
        <v>156</v>
      </c>
      <c r="U32" s="72">
        <v>4.5</v>
      </c>
      <c r="V32" s="72" t="s">
        <v>64</v>
      </c>
      <c r="W32" s="73" t="s">
        <v>65</v>
      </c>
      <c r="X32" s="75">
        <v>52.759</v>
      </c>
      <c r="Y32" s="96">
        <v>52.759</v>
      </c>
      <c r="Z32" s="95"/>
      <c r="AA32" s="97">
        <v>10.92</v>
      </c>
      <c r="AB32" s="95"/>
      <c r="AC32" s="96">
        <v>41.839</v>
      </c>
      <c r="AD32" s="95"/>
      <c r="AE32" s="95"/>
      <c r="AF32" s="111" t="s">
        <v>71</v>
      </c>
      <c r="AG32" s="124">
        <v>15907391855</v>
      </c>
      <c r="AH32" s="122"/>
      <c r="AI32" s="123"/>
    </row>
    <row r="33" spans="1:35" ht="42" customHeight="1">
      <c r="A33" s="69">
        <v>25</v>
      </c>
      <c r="B33" s="70" t="s">
        <v>157</v>
      </c>
      <c r="C33" s="71" t="s">
        <v>19</v>
      </c>
      <c r="D33" s="72" t="s">
        <v>158</v>
      </c>
      <c r="E33" s="72" t="s">
        <v>159</v>
      </c>
      <c r="F33" s="73" t="s">
        <v>61</v>
      </c>
      <c r="G33" s="73" t="s">
        <v>62</v>
      </c>
      <c r="H33" s="74">
        <v>5.12</v>
      </c>
      <c r="I33" s="73"/>
      <c r="J33" s="74">
        <v>5.12</v>
      </c>
      <c r="K33" s="96">
        <v>3.285</v>
      </c>
      <c r="L33" s="75">
        <v>422.153</v>
      </c>
      <c r="M33" s="73"/>
      <c r="N33" s="95"/>
      <c r="O33" s="95"/>
      <c r="P33" s="95"/>
      <c r="Q33" s="95"/>
      <c r="R33" s="95"/>
      <c r="S33" s="96">
        <v>3.285</v>
      </c>
      <c r="T33" s="105" t="s">
        <v>160</v>
      </c>
      <c r="U33" s="72">
        <v>4.5</v>
      </c>
      <c r="V33" s="72" t="s">
        <v>76</v>
      </c>
      <c r="W33" s="73" t="s">
        <v>65</v>
      </c>
      <c r="X33" s="75">
        <v>422.153</v>
      </c>
      <c r="Y33" s="96">
        <v>422.153</v>
      </c>
      <c r="Z33" s="95"/>
      <c r="AA33" s="96">
        <v>114.975</v>
      </c>
      <c r="AB33" s="95"/>
      <c r="AC33" s="96">
        <v>307.178</v>
      </c>
      <c r="AD33" s="95"/>
      <c r="AE33" s="95"/>
      <c r="AF33" s="110" t="s">
        <v>66</v>
      </c>
      <c r="AG33" s="121">
        <v>13973598180</v>
      </c>
      <c r="AH33" s="122"/>
      <c r="AI33" s="123"/>
    </row>
    <row r="34" spans="1:35" ht="42" customHeight="1">
      <c r="A34" s="69">
        <v>26</v>
      </c>
      <c r="B34" s="70" t="s">
        <v>161</v>
      </c>
      <c r="C34" s="71" t="s">
        <v>19</v>
      </c>
      <c r="D34" s="72" t="s">
        <v>145</v>
      </c>
      <c r="E34" s="72" t="s">
        <v>146</v>
      </c>
      <c r="F34" s="73" t="s">
        <v>61</v>
      </c>
      <c r="G34" s="73" t="s">
        <v>62</v>
      </c>
      <c r="H34" s="74">
        <v>1.36</v>
      </c>
      <c r="I34" s="73"/>
      <c r="J34" s="74">
        <v>1.36</v>
      </c>
      <c r="K34" s="94">
        <v>0.39</v>
      </c>
      <c r="L34" s="75">
        <v>63.909</v>
      </c>
      <c r="M34" s="73"/>
      <c r="N34" s="95"/>
      <c r="O34" s="95"/>
      <c r="P34" s="95"/>
      <c r="Q34" s="95"/>
      <c r="R34" s="95"/>
      <c r="S34" s="94">
        <v>0.39</v>
      </c>
      <c r="T34" s="105" t="s">
        <v>162</v>
      </c>
      <c r="U34" s="72">
        <v>5</v>
      </c>
      <c r="V34" s="72" t="s">
        <v>64</v>
      </c>
      <c r="W34" s="73" t="s">
        <v>65</v>
      </c>
      <c r="X34" s="75">
        <v>63.909</v>
      </c>
      <c r="Y34" s="96">
        <v>63.909</v>
      </c>
      <c r="Z34" s="95"/>
      <c r="AA34" s="97">
        <v>13.65</v>
      </c>
      <c r="AB34" s="95"/>
      <c r="AC34" s="96">
        <v>50.259</v>
      </c>
      <c r="AD34" s="95"/>
      <c r="AE34" s="95"/>
      <c r="AF34" s="111" t="s">
        <v>104</v>
      </c>
      <c r="AG34" s="124">
        <v>13874282106</v>
      </c>
      <c r="AH34" s="122"/>
      <c r="AI34" s="123"/>
    </row>
    <row r="35" spans="1:35" ht="42" customHeight="1">
      <c r="A35" s="69">
        <v>27</v>
      </c>
      <c r="B35" s="70" t="s">
        <v>163</v>
      </c>
      <c r="C35" s="71" t="s">
        <v>19</v>
      </c>
      <c r="D35" s="72" t="s">
        <v>129</v>
      </c>
      <c r="E35" s="72" t="s">
        <v>164</v>
      </c>
      <c r="F35" s="73" t="s">
        <v>61</v>
      </c>
      <c r="G35" s="73" t="s">
        <v>62</v>
      </c>
      <c r="H35" s="74">
        <v>1.61</v>
      </c>
      <c r="I35" s="73"/>
      <c r="J35" s="74">
        <v>1.61</v>
      </c>
      <c r="K35" s="97">
        <v>1.61</v>
      </c>
      <c r="L35" s="75">
        <v>303.104</v>
      </c>
      <c r="M35" s="73"/>
      <c r="N35" s="95"/>
      <c r="O35" s="95"/>
      <c r="P35" s="95"/>
      <c r="Q35" s="95"/>
      <c r="R35" s="95"/>
      <c r="S35" s="97">
        <v>1.61</v>
      </c>
      <c r="T35" s="105" t="s">
        <v>165</v>
      </c>
      <c r="U35" s="72">
        <v>5</v>
      </c>
      <c r="V35" s="72" t="s">
        <v>64</v>
      </c>
      <c r="W35" s="73" t="s">
        <v>65</v>
      </c>
      <c r="X35" s="75">
        <v>303.104</v>
      </c>
      <c r="Y35" s="96">
        <v>303.104</v>
      </c>
      <c r="Z35" s="95"/>
      <c r="AA35" s="97">
        <v>56.35</v>
      </c>
      <c r="AB35" s="95"/>
      <c r="AC35" s="96">
        <v>246.754</v>
      </c>
      <c r="AD35" s="95"/>
      <c r="AE35" s="95"/>
      <c r="AF35" s="111" t="s">
        <v>104</v>
      </c>
      <c r="AG35" s="124">
        <v>13874282106</v>
      </c>
      <c r="AH35" s="122"/>
      <c r="AI35" s="123"/>
    </row>
    <row r="36" spans="1:35" ht="42" customHeight="1">
      <c r="A36" s="69">
        <v>28</v>
      </c>
      <c r="B36" s="70" t="s">
        <v>166</v>
      </c>
      <c r="C36" s="71" t="s">
        <v>19</v>
      </c>
      <c r="D36" s="72" t="s">
        <v>167</v>
      </c>
      <c r="E36" s="72" t="s">
        <v>168</v>
      </c>
      <c r="F36" s="73" t="s">
        <v>61</v>
      </c>
      <c r="G36" s="73" t="s">
        <v>62</v>
      </c>
      <c r="H36" s="74">
        <v>1.48</v>
      </c>
      <c r="I36" s="73"/>
      <c r="J36" s="74">
        <v>1.48</v>
      </c>
      <c r="K36" s="97">
        <v>1.06</v>
      </c>
      <c r="L36" s="75">
        <v>190.513</v>
      </c>
      <c r="M36" s="73"/>
      <c r="N36" s="95"/>
      <c r="O36" s="95"/>
      <c r="P36" s="95"/>
      <c r="Q36" s="95"/>
      <c r="R36" s="95"/>
      <c r="S36" s="97">
        <v>1.06</v>
      </c>
      <c r="T36" s="105" t="s">
        <v>169</v>
      </c>
      <c r="U36" s="72">
        <v>5</v>
      </c>
      <c r="V36" s="72" t="s">
        <v>64</v>
      </c>
      <c r="W36" s="73" t="s">
        <v>65</v>
      </c>
      <c r="X36" s="75">
        <v>190.513</v>
      </c>
      <c r="Y36" s="96">
        <v>190.513</v>
      </c>
      <c r="Z36" s="95"/>
      <c r="AA36" s="101">
        <v>37.1</v>
      </c>
      <c r="AB36" s="95"/>
      <c r="AC36" s="96">
        <v>153.413</v>
      </c>
      <c r="AD36" s="95"/>
      <c r="AE36" s="95"/>
      <c r="AF36" s="111" t="s">
        <v>104</v>
      </c>
      <c r="AG36" s="124">
        <v>13874282106</v>
      </c>
      <c r="AH36" s="122"/>
      <c r="AI36" s="123"/>
    </row>
    <row r="37" spans="1:35" ht="42" customHeight="1">
      <c r="A37" s="69">
        <v>29</v>
      </c>
      <c r="B37" s="70" t="s">
        <v>170</v>
      </c>
      <c r="C37" s="71" t="s">
        <v>19</v>
      </c>
      <c r="D37" s="72" t="s">
        <v>119</v>
      </c>
      <c r="E37" s="72" t="s">
        <v>171</v>
      </c>
      <c r="F37" s="73" t="s">
        <v>61</v>
      </c>
      <c r="G37" s="73" t="s">
        <v>62</v>
      </c>
      <c r="H37" s="74">
        <v>2.31</v>
      </c>
      <c r="I37" s="73"/>
      <c r="J37" s="74">
        <v>2.31</v>
      </c>
      <c r="K37" s="96">
        <v>1.131</v>
      </c>
      <c r="L37" s="75">
        <v>207.515</v>
      </c>
      <c r="M37" s="73"/>
      <c r="N37" s="95"/>
      <c r="O37" s="95"/>
      <c r="P37" s="95"/>
      <c r="Q37" s="95"/>
      <c r="R37" s="95"/>
      <c r="S37" s="96">
        <v>1.131</v>
      </c>
      <c r="T37" s="105" t="s">
        <v>172</v>
      </c>
      <c r="U37" s="72">
        <v>4.5</v>
      </c>
      <c r="V37" s="72" t="s">
        <v>64</v>
      </c>
      <c r="W37" s="73" t="s">
        <v>65</v>
      </c>
      <c r="X37" s="75">
        <v>207.515</v>
      </c>
      <c r="Y37" s="96">
        <v>207.515</v>
      </c>
      <c r="Z37" s="95"/>
      <c r="AA37" s="96">
        <v>39.585</v>
      </c>
      <c r="AB37" s="95"/>
      <c r="AC37" s="97">
        <v>167.93</v>
      </c>
      <c r="AD37" s="95"/>
      <c r="AE37" s="95"/>
      <c r="AF37" s="73" t="s">
        <v>85</v>
      </c>
      <c r="AG37" s="121">
        <v>15873967859</v>
      </c>
      <c r="AH37" s="122"/>
      <c r="AI37" s="123"/>
    </row>
    <row r="38" spans="1:35" ht="42" customHeight="1">
      <c r="A38" s="69">
        <v>30</v>
      </c>
      <c r="B38" s="70" t="s">
        <v>173</v>
      </c>
      <c r="C38" s="71" t="s">
        <v>19</v>
      </c>
      <c r="D38" s="72" t="s">
        <v>97</v>
      </c>
      <c r="E38" s="72" t="s">
        <v>174</v>
      </c>
      <c r="F38" s="73" t="s">
        <v>61</v>
      </c>
      <c r="G38" s="73" t="s">
        <v>62</v>
      </c>
      <c r="H38" s="74">
        <v>1.58</v>
      </c>
      <c r="I38" s="73"/>
      <c r="J38" s="74">
        <v>1.58</v>
      </c>
      <c r="K38" s="97">
        <v>1.48</v>
      </c>
      <c r="L38" s="75">
        <v>268.338</v>
      </c>
      <c r="M38" s="73"/>
      <c r="N38" s="95"/>
      <c r="O38" s="95"/>
      <c r="P38" s="95"/>
      <c r="Q38" s="95"/>
      <c r="R38" s="95"/>
      <c r="S38" s="97">
        <v>1.48</v>
      </c>
      <c r="T38" s="105" t="s">
        <v>175</v>
      </c>
      <c r="U38" s="72">
        <v>5</v>
      </c>
      <c r="V38" s="72" t="s">
        <v>76</v>
      </c>
      <c r="W38" s="73" t="s">
        <v>65</v>
      </c>
      <c r="X38" s="75">
        <v>268.338</v>
      </c>
      <c r="Y38" s="96">
        <v>268.338</v>
      </c>
      <c r="Z38" s="95"/>
      <c r="AA38" s="99">
        <v>65</v>
      </c>
      <c r="AB38" s="95"/>
      <c r="AC38" s="96">
        <v>203.338</v>
      </c>
      <c r="AD38" s="95"/>
      <c r="AE38" s="95"/>
      <c r="AF38" s="111" t="s">
        <v>71</v>
      </c>
      <c r="AG38" s="124">
        <v>15907391855</v>
      </c>
      <c r="AH38" s="122"/>
      <c r="AI38" s="123"/>
    </row>
    <row r="39" spans="1:35" ht="42" customHeight="1">
      <c r="A39" s="69">
        <v>31</v>
      </c>
      <c r="B39" s="70" t="s">
        <v>176</v>
      </c>
      <c r="C39" s="71" t="s">
        <v>19</v>
      </c>
      <c r="D39" s="72" t="s">
        <v>115</v>
      </c>
      <c r="E39" s="72" t="s">
        <v>177</v>
      </c>
      <c r="F39" s="73" t="s">
        <v>61</v>
      </c>
      <c r="G39" s="73" t="s">
        <v>62</v>
      </c>
      <c r="H39" s="79">
        <v>0.5</v>
      </c>
      <c r="I39" s="73"/>
      <c r="J39" s="79">
        <v>0.5</v>
      </c>
      <c r="K39" s="102">
        <v>0.5</v>
      </c>
      <c r="L39" s="75">
        <v>68.811</v>
      </c>
      <c r="M39" s="73"/>
      <c r="N39" s="95"/>
      <c r="O39" s="95"/>
      <c r="P39" s="95"/>
      <c r="Q39" s="95"/>
      <c r="R39" s="95"/>
      <c r="S39" s="102">
        <v>0.5</v>
      </c>
      <c r="T39" s="105" t="s">
        <v>178</v>
      </c>
      <c r="U39" s="72">
        <v>4.5</v>
      </c>
      <c r="V39" s="72" t="s">
        <v>76</v>
      </c>
      <c r="W39" s="73" t="s">
        <v>65</v>
      </c>
      <c r="X39" s="75">
        <v>68.811</v>
      </c>
      <c r="Y39" s="96">
        <v>68.811</v>
      </c>
      <c r="Z39" s="95"/>
      <c r="AA39" s="101">
        <v>17.5</v>
      </c>
      <c r="AB39" s="95"/>
      <c r="AC39" s="96">
        <v>51.311</v>
      </c>
      <c r="AD39" s="95"/>
      <c r="AE39" s="95"/>
      <c r="AF39" s="111" t="s">
        <v>104</v>
      </c>
      <c r="AG39" s="124">
        <v>13874282106</v>
      </c>
      <c r="AH39" s="122"/>
      <c r="AI39" s="123"/>
    </row>
    <row r="40" spans="1:35" ht="42" customHeight="1">
      <c r="A40" s="69">
        <v>32</v>
      </c>
      <c r="B40" s="70" t="s">
        <v>179</v>
      </c>
      <c r="C40" s="71" t="s">
        <v>19</v>
      </c>
      <c r="D40" s="72" t="s">
        <v>73</v>
      </c>
      <c r="E40" s="72" t="s">
        <v>180</v>
      </c>
      <c r="F40" s="73" t="s">
        <v>61</v>
      </c>
      <c r="G40" s="73" t="s">
        <v>62</v>
      </c>
      <c r="H40" s="74">
        <v>2.22</v>
      </c>
      <c r="I40" s="73"/>
      <c r="J40" s="74">
        <v>2.22</v>
      </c>
      <c r="K40" s="97">
        <v>1.14</v>
      </c>
      <c r="L40" s="75">
        <v>187.786</v>
      </c>
      <c r="M40" s="73"/>
      <c r="N40" s="95"/>
      <c r="O40" s="95"/>
      <c r="P40" s="95"/>
      <c r="Q40" s="95"/>
      <c r="R40" s="95"/>
      <c r="S40" s="97">
        <v>1.14</v>
      </c>
      <c r="T40" s="105" t="s">
        <v>181</v>
      </c>
      <c r="U40" s="72">
        <v>5</v>
      </c>
      <c r="V40" s="72" t="s">
        <v>76</v>
      </c>
      <c r="W40" s="73" t="s">
        <v>65</v>
      </c>
      <c r="X40" s="75">
        <v>187.786</v>
      </c>
      <c r="Y40" s="96">
        <v>187.786</v>
      </c>
      <c r="Z40" s="95"/>
      <c r="AA40" s="101">
        <v>39.9</v>
      </c>
      <c r="AB40" s="95"/>
      <c r="AC40" s="96">
        <v>147.886</v>
      </c>
      <c r="AD40" s="95"/>
      <c r="AE40" s="95"/>
      <c r="AF40" s="110" t="s">
        <v>66</v>
      </c>
      <c r="AG40" s="121">
        <v>13973598180</v>
      </c>
      <c r="AH40" s="122"/>
      <c r="AI40" s="123"/>
    </row>
    <row r="41" spans="1:35" ht="42" customHeight="1">
      <c r="A41" s="69">
        <v>33</v>
      </c>
      <c r="B41" s="70" t="s">
        <v>182</v>
      </c>
      <c r="C41" s="71" t="s">
        <v>19</v>
      </c>
      <c r="D41" s="72" t="s">
        <v>73</v>
      </c>
      <c r="E41" s="72" t="s">
        <v>183</v>
      </c>
      <c r="F41" s="73" t="s">
        <v>61</v>
      </c>
      <c r="G41" s="73" t="s">
        <v>62</v>
      </c>
      <c r="H41" s="82">
        <v>1</v>
      </c>
      <c r="I41" s="73"/>
      <c r="J41" s="82">
        <v>1</v>
      </c>
      <c r="K41" s="99">
        <v>1</v>
      </c>
      <c r="L41" s="74">
        <v>140.86</v>
      </c>
      <c r="M41" s="73"/>
      <c r="N41" s="95"/>
      <c r="O41" s="95"/>
      <c r="P41" s="95"/>
      <c r="Q41" s="95"/>
      <c r="R41" s="95"/>
      <c r="S41" s="99">
        <v>1</v>
      </c>
      <c r="T41" s="105" t="s">
        <v>184</v>
      </c>
      <c r="U41" s="72">
        <v>4.5</v>
      </c>
      <c r="V41" s="72" t="s">
        <v>76</v>
      </c>
      <c r="W41" s="73" t="s">
        <v>65</v>
      </c>
      <c r="X41" s="74">
        <v>140.86</v>
      </c>
      <c r="Y41" s="97">
        <v>140.86</v>
      </c>
      <c r="Z41" s="95"/>
      <c r="AA41" s="99">
        <v>35</v>
      </c>
      <c r="AB41" s="95"/>
      <c r="AC41" s="97">
        <v>105.86</v>
      </c>
      <c r="AD41" s="95"/>
      <c r="AE41" s="95"/>
      <c r="AF41" s="110" t="s">
        <v>66</v>
      </c>
      <c r="AG41" s="121">
        <v>13973598180</v>
      </c>
      <c r="AH41" s="122"/>
      <c r="AI41" s="123"/>
    </row>
    <row r="42" spans="1:35" ht="42" customHeight="1">
      <c r="A42" s="69">
        <v>34</v>
      </c>
      <c r="B42" s="76" t="s">
        <v>185</v>
      </c>
      <c r="C42" s="71" t="s">
        <v>19</v>
      </c>
      <c r="D42" s="77" t="s">
        <v>186</v>
      </c>
      <c r="E42" s="77" t="s">
        <v>187</v>
      </c>
      <c r="F42" s="73" t="s">
        <v>61</v>
      </c>
      <c r="G42" s="73" t="s">
        <v>62</v>
      </c>
      <c r="H42" s="78">
        <v>0.74</v>
      </c>
      <c r="I42" s="73"/>
      <c r="J42" s="78">
        <v>0.74</v>
      </c>
      <c r="K42" s="100">
        <v>0</v>
      </c>
      <c r="L42" s="83">
        <v>88.8</v>
      </c>
      <c r="M42" s="73"/>
      <c r="N42" s="95"/>
      <c r="O42" s="95"/>
      <c r="P42" s="95"/>
      <c r="Q42" s="95"/>
      <c r="R42" s="95"/>
      <c r="S42" s="100">
        <v>0</v>
      </c>
      <c r="T42" s="105" t="s">
        <v>188</v>
      </c>
      <c r="U42" s="81"/>
      <c r="V42" s="81"/>
      <c r="W42" s="73" t="s">
        <v>65</v>
      </c>
      <c r="X42" s="83">
        <v>88.8</v>
      </c>
      <c r="Y42" s="101">
        <v>88.8</v>
      </c>
      <c r="Z42" s="95"/>
      <c r="AA42" s="100">
        <v>0</v>
      </c>
      <c r="AB42" s="95"/>
      <c r="AC42" s="101">
        <v>88.8</v>
      </c>
      <c r="AD42" s="95"/>
      <c r="AE42" s="95"/>
      <c r="AF42" s="111" t="s">
        <v>104</v>
      </c>
      <c r="AG42" s="124">
        <v>13874282106</v>
      </c>
      <c r="AH42" s="122"/>
      <c r="AI42" s="123"/>
    </row>
    <row r="43" spans="1:35" ht="42" customHeight="1">
      <c r="A43" s="69">
        <v>35</v>
      </c>
      <c r="B43" s="70" t="s">
        <v>189</v>
      </c>
      <c r="C43" s="71" t="s">
        <v>19</v>
      </c>
      <c r="D43" s="72" t="s">
        <v>119</v>
      </c>
      <c r="E43" s="72" t="s">
        <v>190</v>
      </c>
      <c r="F43" s="73" t="s">
        <v>61</v>
      </c>
      <c r="G43" s="73" t="s">
        <v>62</v>
      </c>
      <c r="H43" s="83">
        <v>1.9</v>
      </c>
      <c r="I43" s="73"/>
      <c r="J43" s="83">
        <v>1.9</v>
      </c>
      <c r="K43" s="96">
        <v>1.296</v>
      </c>
      <c r="L43" s="82">
        <v>268</v>
      </c>
      <c r="M43" s="73"/>
      <c r="N43" s="95"/>
      <c r="O43" s="95"/>
      <c r="P43" s="95"/>
      <c r="Q43" s="95"/>
      <c r="R43" s="95"/>
      <c r="S43" s="96">
        <v>1.296</v>
      </c>
      <c r="T43" s="105" t="s">
        <v>191</v>
      </c>
      <c r="U43" s="72">
        <v>5</v>
      </c>
      <c r="V43" s="72" t="s">
        <v>64</v>
      </c>
      <c r="W43" s="73" t="s">
        <v>65</v>
      </c>
      <c r="X43" s="82">
        <v>268</v>
      </c>
      <c r="Y43" s="99">
        <v>268</v>
      </c>
      <c r="Z43" s="95"/>
      <c r="AA43" s="99">
        <v>40</v>
      </c>
      <c r="AB43" s="95"/>
      <c r="AC43" s="99">
        <v>228</v>
      </c>
      <c r="AD43" s="95"/>
      <c r="AE43" s="95"/>
      <c r="AF43" s="73" t="s">
        <v>85</v>
      </c>
      <c r="AG43" s="121">
        <v>15873967859</v>
      </c>
      <c r="AH43" s="122"/>
      <c r="AI43" s="123"/>
    </row>
    <row r="44" spans="1:35" ht="42" customHeight="1">
      <c r="A44" s="69">
        <v>36</v>
      </c>
      <c r="B44" s="70" t="s">
        <v>192</v>
      </c>
      <c r="C44" s="71" t="s">
        <v>19</v>
      </c>
      <c r="D44" s="72" t="s">
        <v>145</v>
      </c>
      <c r="E44" s="72" t="s">
        <v>193</v>
      </c>
      <c r="F44" s="73" t="s">
        <v>61</v>
      </c>
      <c r="G44" s="73" t="s">
        <v>62</v>
      </c>
      <c r="H44" s="74">
        <v>2.15</v>
      </c>
      <c r="I44" s="73"/>
      <c r="J44" s="74">
        <v>2.15</v>
      </c>
      <c r="K44" s="97">
        <v>2.15</v>
      </c>
      <c r="L44" s="75">
        <v>338.884</v>
      </c>
      <c r="M44" s="73"/>
      <c r="N44" s="95"/>
      <c r="O44" s="95"/>
      <c r="P44" s="95"/>
      <c r="Q44" s="95"/>
      <c r="R44" s="95"/>
      <c r="S44" s="97">
        <v>2.15</v>
      </c>
      <c r="T44" s="105" t="s">
        <v>194</v>
      </c>
      <c r="U44" s="72">
        <v>5</v>
      </c>
      <c r="V44" s="72" t="s">
        <v>76</v>
      </c>
      <c r="W44" s="73" t="s">
        <v>65</v>
      </c>
      <c r="X44" s="75">
        <v>338.884</v>
      </c>
      <c r="Y44" s="96">
        <v>338.884</v>
      </c>
      <c r="Z44" s="95"/>
      <c r="AA44" s="97">
        <v>75.25</v>
      </c>
      <c r="AB44" s="95"/>
      <c r="AC44" s="96">
        <v>263.634</v>
      </c>
      <c r="AD44" s="95"/>
      <c r="AE44" s="95"/>
      <c r="AF44" s="111" t="s">
        <v>104</v>
      </c>
      <c r="AG44" s="124">
        <v>13874282106</v>
      </c>
      <c r="AH44" s="122"/>
      <c r="AI44" s="123"/>
    </row>
    <row r="45" spans="1:35" ht="42" customHeight="1">
      <c r="A45" s="69">
        <v>37</v>
      </c>
      <c r="B45" s="70" t="s">
        <v>195</v>
      </c>
      <c r="C45" s="71" t="s">
        <v>19</v>
      </c>
      <c r="D45" s="72" t="s">
        <v>78</v>
      </c>
      <c r="E45" s="72" t="s">
        <v>196</v>
      </c>
      <c r="F45" s="73" t="s">
        <v>61</v>
      </c>
      <c r="G45" s="73" t="s">
        <v>197</v>
      </c>
      <c r="H45" s="75">
        <v>2.022</v>
      </c>
      <c r="I45" s="73"/>
      <c r="J45" s="75">
        <v>2.022</v>
      </c>
      <c r="K45" s="96">
        <v>2.022</v>
      </c>
      <c r="L45" s="75">
        <v>363.537</v>
      </c>
      <c r="M45" s="73"/>
      <c r="N45" s="95"/>
      <c r="O45" s="95"/>
      <c r="P45" s="95"/>
      <c r="Q45" s="95"/>
      <c r="R45" s="95"/>
      <c r="S45" s="96">
        <v>2.022</v>
      </c>
      <c r="T45" s="105" t="s">
        <v>198</v>
      </c>
      <c r="U45" s="72">
        <v>6</v>
      </c>
      <c r="V45" s="72" t="s">
        <v>64</v>
      </c>
      <c r="W45" s="73" t="s">
        <v>65</v>
      </c>
      <c r="X45" s="75">
        <v>363.537</v>
      </c>
      <c r="Y45" s="96">
        <v>363.537</v>
      </c>
      <c r="Z45" s="95"/>
      <c r="AA45" s="97">
        <v>70.77</v>
      </c>
      <c r="AB45" s="95"/>
      <c r="AC45" s="96">
        <v>292.767</v>
      </c>
      <c r="AD45" s="95"/>
      <c r="AE45" s="95"/>
      <c r="AF45" s="111" t="s">
        <v>71</v>
      </c>
      <c r="AG45" s="124">
        <v>15907391855</v>
      </c>
      <c r="AH45" s="122"/>
      <c r="AI45" s="123"/>
    </row>
    <row r="46" spans="1:35" ht="42" customHeight="1">
      <c r="A46" s="69">
        <v>38</v>
      </c>
      <c r="B46" s="70" t="s">
        <v>199</v>
      </c>
      <c r="C46" s="71" t="s">
        <v>19</v>
      </c>
      <c r="D46" s="72" t="s">
        <v>115</v>
      </c>
      <c r="E46" s="72" t="s">
        <v>200</v>
      </c>
      <c r="F46" s="73" t="s">
        <v>61</v>
      </c>
      <c r="G46" s="73" t="s">
        <v>62</v>
      </c>
      <c r="H46" s="74">
        <v>1.66</v>
      </c>
      <c r="I46" s="73"/>
      <c r="J46" s="74">
        <v>1.66</v>
      </c>
      <c r="K46" s="98">
        <v>0.964</v>
      </c>
      <c r="L46" s="75">
        <v>158.162</v>
      </c>
      <c r="M46" s="73"/>
      <c r="N46" s="95"/>
      <c r="O46" s="95"/>
      <c r="P46" s="95"/>
      <c r="Q46" s="95"/>
      <c r="R46" s="95"/>
      <c r="S46" s="98">
        <v>0.964</v>
      </c>
      <c r="T46" s="105" t="s">
        <v>201</v>
      </c>
      <c r="U46" s="72">
        <v>5</v>
      </c>
      <c r="V46" s="72" t="s">
        <v>64</v>
      </c>
      <c r="W46" s="73" t="s">
        <v>65</v>
      </c>
      <c r="X46" s="75">
        <v>158.162</v>
      </c>
      <c r="Y46" s="96">
        <v>158.162</v>
      </c>
      <c r="Z46" s="95"/>
      <c r="AA46" s="97">
        <v>28.26</v>
      </c>
      <c r="AB46" s="95"/>
      <c r="AC46" s="96">
        <v>129.902</v>
      </c>
      <c r="AD46" s="95"/>
      <c r="AE46" s="95"/>
      <c r="AF46" s="111" t="s">
        <v>104</v>
      </c>
      <c r="AG46" s="124">
        <v>13874282106</v>
      </c>
      <c r="AH46" s="122"/>
      <c r="AI46" s="123"/>
    </row>
    <row r="47" spans="1:35" ht="42" customHeight="1">
      <c r="A47" s="69">
        <v>39</v>
      </c>
      <c r="B47" s="70" t="s">
        <v>202</v>
      </c>
      <c r="C47" s="71" t="s">
        <v>19</v>
      </c>
      <c r="D47" s="72" t="s">
        <v>73</v>
      </c>
      <c r="E47" s="72" t="s">
        <v>203</v>
      </c>
      <c r="F47" s="73" t="s">
        <v>61</v>
      </c>
      <c r="G47" s="73" t="s">
        <v>62</v>
      </c>
      <c r="H47" s="74">
        <v>2.22</v>
      </c>
      <c r="I47" s="73"/>
      <c r="J47" s="74">
        <v>2.22</v>
      </c>
      <c r="K47" s="97">
        <v>2.22</v>
      </c>
      <c r="L47" s="75">
        <v>359.924</v>
      </c>
      <c r="M47" s="73"/>
      <c r="N47" s="95"/>
      <c r="O47" s="95"/>
      <c r="P47" s="95"/>
      <c r="Q47" s="95"/>
      <c r="R47" s="95"/>
      <c r="S47" s="97">
        <v>2.22</v>
      </c>
      <c r="T47" s="105" t="s">
        <v>204</v>
      </c>
      <c r="U47" s="72">
        <v>5</v>
      </c>
      <c r="V47" s="72" t="s">
        <v>76</v>
      </c>
      <c r="W47" s="73" t="s">
        <v>65</v>
      </c>
      <c r="X47" s="75">
        <v>359.924</v>
      </c>
      <c r="Y47" s="96">
        <v>359.924</v>
      </c>
      <c r="Z47" s="95"/>
      <c r="AA47" s="101">
        <v>77.7</v>
      </c>
      <c r="AB47" s="95"/>
      <c r="AC47" s="96">
        <v>282.224</v>
      </c>
      <c r="AD47" s="95"/>
      <c r="AE47" s="95"/>
      <c r="AF47" s="110" t="s">
        <v>66</v>
      </c>
      <c r="AG47" s="121">
        <v>13973598180</v>
      </c>
      <c r="AH47" s="122"/>
      <c r="AI47" s="123"/>
    </row>
    <row r="48" spans="1:35" ht="42" customHeight="1">
      <c r="A48" s="69">
        <v>40</v>
      </c>
      <c r="B48" s="70" t="s">
        <v>205</v>
      </c>
      <c r="C48" s="71" t="s">
        <v>19</v>
      </c>
      <c r="D48" s="72" t="s">
        <v>87</v>
      </c>
      <c r="E48" s="72" t="s">
        <v>206</v>
      </c>
      <c r="F48" s="73" t="s">
        <v>61</v>
      </c>
      <c r="G48" s="73" t="s">
        <v>62</v>
      </c>
      <c r="H48" s="78">
        <v>0.59</v>
      </c>
      <c r="I48" s="73"/>
      <c r="J48" s="78">
        <v>0.59</v>
      </c>
      <c r="K48" s="94">
        <v>0.59</v>
      </c>
      <c r="L48" s="75">
        <v>133.101</v>
      </c>
      <c r="M48" s="73"/>
      <c r="N48" s="95"/>
      <c r="O48" s="95"/>
      <c r="P48" s="95"/>
      <c r="Q48" s="95"/>
      <c r="R48" s="95"/>
      <c r="S48" s="94">
        <v>0.59</v>
      </c>
      <c r="T48" s="105" t="s">
        <v>207</v>
      </c>
      <c r="U48" s="72">
        <v>6</v>
      </c>
      <c r="V48" s="72" t="s">
        <v>76</v>
      </c>
      <c r="W48" s="73" t="s">
        <v>65</v>
      </c>
      <c r="X48" s="75">
        <v>133.101</v>
      </c>
      <c r="Y48" s="96">
        <v>133.101</v>
      </c>
      <c r="Z48" s="95"/>
      <c r="AA48" s="97">
        <v>20.65</v>
      </c>
      <c r="AB48" s="95"/>
      <c r="AC48" s="96">
        <v>112.451</v>
      </c>
      <c r="AD48" s="95"/>
      <c r="AE48" s="95"/>
      <c r="AF48" s="73" t="s">
        <v>85</v>
      </c>
      <c r="AG48" s="121">
        <v>15873967859</v>
      </c>
      <c r="AH48" s="122"/>
      <c r="AI48" s="123"/>
    </row>
    <row r="49" spans="1:35" ht="42" customHeight="1">
      <c r="A49" s="69">
        <v>41</v>
      </c>
      <c r="B49" s="70" t="s">
        <v>208</v>
      </c>
      <c r="C49" s="71" t="s">
        <v>19</v>
      </c>
      <c r="D49" s="72" t="s">
        <v>119</v>
      </c>
      <c r="E49" s="72" t="s">
        <v>120</v>
      </c>
      <c r="F49" s="73" t="s">
        <v>61</v>
      </c>
      <c r="G49" s="73" t="s">
        <v>62</v>
      </c>
      <c r="H49" s="74">
        <v>1.14</v>
      </c>
      <c r="I49" s="73"/>
      <c r="J49" s="74">
        <v>1.14</v>
      </c>
      <c r="K49" s="97">
        <v>1.14</v>
      </c>
      <c r="L49" s="75">
        <v>238.481</v>
      </c>
      <c r="M49" s="73"/>
      <c r="N49" s="95"/>
      <c r="O49" s="95"/>
      <c r="P49" s="95"/>
      <c r="Q49" s="95"/>
      <c r="R49" s="95"/>
      <c r="S49" s="97">
        <v>1.14</v>
      </c>
      <c r="T49" s="105" t="s">
        <v>209</v>
      </c>
      <c r="U49" s="72">
        <v>6</v>
      </c>
      <c r="V49" s="72" t="s">
        <v>76</v>
      </c>
      <c r="W49" s="73" t="s">
        <v>65</v>
      </c>
      <c r="X49" s="75">
        <v>238.481</v>
      </c>
      <c r="Y49" s="96">
        <v>238.481</v>
      </c>
      <c r="Z49" s="95"/>
      <c r="AA49" s="101">
        <v>39.9</v>
      </c>
      <c r="AB49" s="95"/>
      <c r="AC49" s="96">
        <v>198.581</v>
      </c>
      <c r="AD49" s="95"/>
      <c r="AE49" s="95"/>
      <c r="AF49" s="73" t="s">
        <v>85</v>
      </c>
      <c r="AG49" s="121">
        <v>15873967859</v>
      </c>
      <c r="AH49" s="122"/>
      <c r="AI49" s="123"/>
    </row>
    <row r="50" spans="1:35" ht="42" customHeight="1">
      <c r="A50" s="69">
        <v>42</v>
      </c>
      <c r="B50" s="70" t="s">
        <v>210</v>
      </c>
      <c r="C50" s="71" t="s">
        <v>19</v>
      </c>
      <c r="D50" s="72" t="s">
        <v>106</v>
      </c>
      <c r="E50" s="72" t="s">
        <v>211</v>
      </c>
      <c r="F50" s="73" t="s">
        <v>61</v>
      </c>
      <c r="G50" s="73" t="s">
        <v>62</v>
      </c>
      <c r="H50" s="74">
        <v>5.12</v>
      </c>
      <c r="I50" s="73"/>
      <c r="J50" s="74">
        <v>5.12</v>
      </c>
      <c r="K50" s="96">
        <v>3.268</v>
      </c>
      <c r="L50" s="83">
        <v>667.4</v>
      </c>
      <c r="M50" s="73"/>
      <c r="N50" s="95"/>
      <c r="O50" s="95"/>
      <c r="P50" s="95"/>
      <c r="Q50" s="95"/>
      <c r="R50" s="95"/>
      <c r="S50" s="96">
        <v>3.268</v>
      </c>
      <c r="T50" s="105" t="s">
        <v>212</v>
      </c>
      <c r="U50" s="72">
        <v>5</v>
      </c>
      <c r="V50" s="72" t="s">
        <v>76</v>
      </c>
      <c r="W50" s="73" t="s">
        <v>65</v>
      </c>
      <c r="X50" s="83">
        <v>667.4</v>
      </c>
      <c r="Y50" s="97">
        <v>728.78</v>
      </c>
      <c r="Z50" s="95"/>
      <c r="AA50" s="97">
        <v>114.38</v>
      </c>
      <c r="AB50" s="95"/>
      <c r="AC50" s="101">
        <v>614.4</v>
      </c>
      <c r="AD50" s="95"/>
      <c r="AE50" s="95"/>
      <c r="AF50" s="73" t="s">
        <v>85</v>
      </c>
      <c r="AG50" s="121">
        <v>15873967859</v>
      </c>
      <c r="AH50" s="122"/>
      <c r="AI50" s="123"/>
    </row>
    <row r="51" spans="1:35" ht="42" customHeight="1">
      <c r="A51" s="69">
        <v>43</v>
      </c>
      <c r="B51" s="70" t="s">
        <v>213</v>
      </c>
      <c r="C51" s="71" t="s">
        <v>19</v>
      </c>
      <c r="D51" s="72" t="s">
        <v>129</v>
      </c>
      <c r="E51" s="72" t="s">
        <v>214</v>
      </c>
      <c r="F51" s="73" t="s">
        <v>61</v>
      </c>
      <c r="G51" s="73" t="s">
        <v>62</v>
      </c>
      <c r="H51" s="74">
        <v>1.68</v>
      </c>
      <c r="I51" s="73"/>
      <c r="J51" s="74">
        <v>1.68</v>
      </c>
      <c r="K51" s="97">
        <v>1.02</v>
      </c>
      <c r="L51" s="75">
        <v>185.252</v>
      </c>
      <c r="M51" s="73"/>
      <c r="N51" s="95"/>
      <c r="O51" s="95"/>
      <c r="P51" s="95"/>
      <c r="Q51" s="95"/>
      <c r="R51" s="95"/>
      <c r="S51" s="97">
        <v>1.02</v>
      </c>
      <c r="T51" s="105" t="s">
        <v>215</v>
      </c>
      <c r="U51" s="72">
        <v>5</v>
      </c>
      <c r="V51" s="72" t="s">
        <v>76</v>
      </c>
      <c r="W51" s="73" t="s">
        <v>65</v>
      </c>
      <c r="X51" s="75">
        <v>185.252</v>
      </c>
      <c r="Y51" s="96">
        <v>185.252</v>
      </c>
      <c r="Z51" s="95"/>
      <c r="AA51" s="101">
        <v>35.7</v>
      </c>
      <c r="AB51" s="95"/>
      <c r="AC51" s="96">
        <v>149.552</v>
      </c>
      <c r="AD51" s="95"/>
      <c r="AE51" s="95"/>
      <c r="AF51" s="111" t="s">
        <v>104</v>
      </c>
      <c r="AG51" s="124">
        <v>13874282106</v>
      </c>
      <c r="AH51" s="122"/>
      <c r="AI51" s="123"/>
    </row>
    <row r="52" spans="1:35" ht="42" customHeight="1">
      <c r="A52" s="69">
        <v>44</v>
      </c>
      <c r="B52" s="70" t="s">
        <v>216</v>
      </c>
      <c r="C52" s="71" t="s">
        <v>19</v>
      </c>
      <c r="D52" s="72" t="s">
        <v>115</v>
      </c>
      <c r="E52" s="72" t="s">
        <v>217</v>
      </c>
      <c r="F52" s="73" t="s">
        <v>61</v>
      </c>
      <c r="G52" s="73" t="s">
        <v>62</v>
      </c>
      <c r="H52" s="74">
        <v>4.39</v>
      </c>
      <c r="I52" s="73"/>
      <c r="J52" s="74">
        <v>4.39</v>
      </c>
      <c r="K52" s="96">
        <v>3.943</v>
      </c>
      <c r="L52" s="75">
        <v>631.233</v>
      </c>
      <c r="M52" s="73"/>
      <c r="N52" s="95"/>
      <c r="O52" s="95"/>
      <c r="P52" s="95"/>
      <c r="Q52" s="95"/>
      <c r="R52" s="95"/>
      <c r="S52" s="96">
        <v>3.943</v>
      </c>
      <c r="T52" s="105" t="s">
        <v>218</v>
      </c>
      <c r="U52" s="72">
        <v>5</v>
      </c>
      <c r="V52" s="72" t="s">
        <v>76</v>
      </c>
      <c r="W52" s="73" t="s">
        <v>65</v>
      </c>
      <c r="X52" s="75">
        <v>631.233</v>
      </c>
      <c r="Y52" s="96">
        <v>631.233</v>
      </c>
      <c r="Z52" s="95"/>
      <c r="AA52" s="96">
        <v>118.305</v>
      </c>
      <c r="AB52" s="95"/>
      <c r="AC52" s="96">
        <v>512.928</v>
      </c>
      <c r="AD52" s="95"/>
      <c r="AE52" s="95"/>
      <c r="AF52" s="111" t="s">
        <v>104</v>
      </c>
      <c r="AG52" s="124">
        <v>13874282106</v>
      </c>
      <c r="AH52" s="122"/>
      <c r="AI52" s="123"/>
    </row>
    <row r="53" spans="1:35" ht="42" customHeight="1">
      <c r="A53" s="69">
        <v>45</v>
      </c>
      <c r="B53" s="70" t="s">
        <v>219</v>
      </c>
      <c r="C53" s="71" t="s">
        <v>19</v>
      </c>
      <c r="D53" s="72" t="s">
        <v>78</v>
      </c>
      <c r="E53" s="72" t="s">
        <v>220</v>
      </c>
      <c r="F53" s="73" t="s">
        <v>61</v>
      </c>
      <c r="G53" s="73" t="s">
        <v>62</v>
      </c>
      <c r="H53" s="74">
        <v>1.66</v>
      </c>
      <c r="I53" s="73"/>
      <c r="J53" s="74">
        <v>1.66</v>
      </c>
      <c r="K53" s="96">
        <v>1.615</v>
      </c>
      <c r="L53" s="75">
        <v>287.021</v>
      </c>
      <c r="M53" s="73"/>
      <c r="N53" s="95"/>
      <c r="O53" s="95"/>
      <c r="P53" s="95"/>
      <c r="Q53" s="95"/>
      <c r="R53" s="95"/>
      <c r="S53" s="96">
        <v>1.615</v>
      </c>
      <c r="T53" s="105" t="s">
        <v>221</v>
      </c>
      <c r="U53" s="72">
        <v>5</v>
      </c>
      <c r="V53" s="72" t="s">
        <v>64</v>
      </c>
      <c r="W53" s="73" t="s">
        <v>65</v>
      </c>
      <c r="X53" s="75">
        <v>287.021</v>
      </c>
      <c r="Y53" s="96">
        <v>287.021</v>
      </c>
      <c r="Z53" s="95"/>
      <c r="AA53" s="96">
        <v>56.525</v>
      </c>
      <c r="AB53" s="95"/>
      <c r="AC53" s="96">
        <v>230.496</v>
      </c>
      <c r="AD53" s="95"/>
      <c r="AE53" s="95"/>
      <c r="AF53" s="111" t="s">
        <v>71</v>
      </c>
      <c r="AG53" s="124">
        <v>15907391855</v>
      </c>
      <c r="AH53" s="122"/>
      <c r="AI53" s="123"/>
    </row>
    <row r="54" spans="1:35" ht="42" customHeight="1">
      <c r="A54" s="69">
        <v>46</v>
      </c>
      <c r="B54" s="70" t="s">
        <v>222</v>
      </c>
      <c r="C54" s="71" t="s">
        <v>19</v>
      </c>
      <c r="D54" s="72" t="s">
        <v>106</v>
      </c>
      <c r="E54" s="72" t="s">
        <v>223</v>
      </c>
      <c r="F54" s="73" t="s">
        <v>61</v>
      </c>
      <c r="G54" s="73" t="s">
        <v>62</v>
      </c>
      <c r="H54" s="74">
        <v>2.75</v>
      </c>
      <c r="I54" s="73"/>
      <c r="J54" s="74">
        <v>2.75</v>
      </c>
      <c r="K54" s="96">
        <v>2.579</v>
      </c>
      <c r="L54" s="75">
        <v>413.132</v>
      </c>
      <c r="M54" s="73"/>
      <c r="N54" s="95"/>
      <c r="O54" s="95"/>
      <c r="P54" s="95"/>
      <c r="Q54" s="95"/>
      <c r="R54" s="95"/>
      <c r="S54" s="96">
        <v>2.579</v>
      </c>
      <c r="T54" s="105" t="s">
        <v>224</v>
      </c>
      <c r="U54" s="72">
        <v>4.5</v>
      </c>
      <c r="V54" s="72" t="s">
        <v>64</v>
      </c>
      <c r="W54" s="73" t="s">
        <v>65</v>
      </c>
      <c r="X54" s="75">
        <v>413.132</v>
      </c>
      <c r="Y54" s="96">
        <v>420.265</v>
      </c>
      <c r="Z54" s="95"/>
      <c r="AA54" s="96">
        <v>90.265</v>
      </c>
      <c r="AB54" s="95"/>
      <c r="AC54" s="99">
        <v>330</v>
      </c>
      <c r="AD54" s="95"/>
      <c r="AE54" s="95"/>
      <c r="AF54" s="73" t="s">
        <v>85</v>
      </c>
      <c r="AG54" s="121">
        <v>15873967859</v>
      </c>
      <c r="AH54" s="122"/>
      <c r="AI54" s="123"/>
    </row>
    <row r="55" spans="1:35" ht="42" customHeight="1">
      <c r="A55" s="69">
        <v>47</v>
      </c>
      <c r="B55" s="70" t="s">
        <v>225</v>
      </c>
      <c r="C55" s="71" t="s">
        <v>19</v>
      </c>
      <c r="D55" s="72" t="s">
        <v>119</v>
      </c>
      <c r="E55" s="72" t="s">
        <v>226</v>
      </c>
      <c r="F55" s="73" t="s">
        <v>61</v>
      </c>
      <c r="G55" s="73" t="s">
        <v>62</v>
      </c>
      <c r="H55" s="74">
        <v>1.07</v>
      </c>
      <c r="I55" s="73"/>
      <c r="J55" s="74">
        <v>1.07</v>
      </c>
      <c r="K55" s="97">
        <v>1.07</v>
      </c>
      <c r="L55" s="74">
        <v>181.82</v>
      </c>
      <c r="M55" s="73"/>
      <c r="N55" s="95"/>
      <c r="O55" s="95"/>
      <c r="P55" s="95"/>
      <c r="Q55" s="95"/>
      <c r="R55" s="95"/>
      <c r="S55" s="97">
        <v>1.07</v>
      </c>
      <c r="T55" s="105" t="s">
        <v>227</v>
      </c>
      <c r="U55" s="72">
        <v>4.5</v>
      </c>
      <c r="V55" s="72" t="s">
        <v>76</v>
      </c>
      <c r="W55" s="73" t="s">
        <v>65</v>
      </c>
      <c r="X55" s="74">
        <v>181.82</v>
      </c>
      <c r="Y55" s="97">
        <v>181.82</v>
      </c>
      <c r="Z55" s="95"/>
      <c r="AA55" s="97">
        <v>37.45</v>
      </c>
      <c r="AB55" s="95"/>
      <c r="AC55" s="97">
        <v>144.37</v>
      </c>
      <c r="AD55" s="95"/>
      <c r="AE55" s="95"/>
      <c r="AF55" s="73" t="s">
        <v>85</v>
      </c>
      <c r="AG55" s="121">
        <v>15873967859</v>
      </c>
      <c r="AH55" s="122"/>
      <c r="AI55" s="123"/>
    </row>
    <row r="56" spans="1:35" ht="42" customHeight="1">
      <c r="A56" s="69">
        <v>48</v>
      </c>
      <c r="B56" s="70" t="s">
        <v>228</v>
      </c>
      <c r="C56" s="71" t="s">
        <v>19</v>
      </c>
      <c r="D56" s="72" t="s">
        <v>97</v>
      </c>
      <c r="E56" s="72" t="s">
        <v>229</v>
      </c>
      <c r="F56" s="73" t="s">
        <v>61</v>
      </c>
      <c r="G56" s="73" t="s">
        <v>62</v>
      </c>
      <c r="H56" s="74">
        <v>3.33</v>
      </c>
      <c r="I56" s="73"/>
      <c r="J56" s="74">
        <v>3.33</v>
      </c>
      <c r="K56" s="97">
        <v>3.33</v>
      </c>
      <c r="L56" s="74">
        <v>433.39</v>
      </c>
      <c r="M56" s="73"/>
      <c r="N56" s="95"/>
      <c r="O56" s="95"/>
      <c r="P56" s="95"/>
      <c r="Q56" s="95"/>
      <c r="R56" s="95"/>
      <c r="S56" s="97">
        <v>3.33</v>
      </c>
      <c r="T56" s="105" t="s">
        <v>230</v>
      </c>
      <c r="U56" s="72">
        <v>5</v>
      </c>
      <c r="V56" s="72" t="s">
        <v>76</v>
      </c>
      <c r="W56" s="73" t="s">
        <v>65</v>
      </c>
      <c r="X56" s="74">
        <v>433.39</v>
      </c>
      <c r="Y56" s="97">
        <v>433.39</v>
      </c>
      <c r="Z56" s="95"/>
      <c r="AA56" s="97">
        <v>116.55</v>
      </c>
      <c r="AB56" s="95"/>
      <c r="AC56" s="97">
        <v>316.84</v>
      </c>
      <c r="AD56" s="95"/>
      <c r="AE56" s="95"/>
      <c r="AF56" s="111" t="s">
        <v>71</v>
      </c>
      <c r="AG56" s="124">
        <v>15907391855</v>
      </c>
      <c r="AH56" s="122"/>
      <c r="AI56" s="123"/>
    </row>
    <row r="57" spans="1:35" ht="42" customHeight="1">
      <c r="A57" s="69">
        <v>49</v>
      </c>
      <c r="B57" s="70" t="s">
        <v>231</v>
      </c>
      <c r="C57" s="71" t="s">
        <v>19</v>
      </c>
      <c r="D57" s="72" t="s">
        <v>158</v>
      </c>
      <c r="E57" s="72" t="s">
        <v>232</v>
      </c>
      <c r="F57" s="73" t="s">
        <v>61</v>
      </c>
      <c r="G57" s="73" t="s">
        <v>62</v>
      </c>
      <c r="H57" s="74">
        <v>1.62</v>
      </c>
      <c r="I57" s="73"/>
      <c r="J57" s="74">
        <v>1.62</v>
      </c>
      <c r="K57" s="101">
        <v>1.6</v>
      </c>
      <c r="L57" s="75">
        <v>225.515</v>
      </c>
      <c r="M57" s="73"/>
      <c r="N57" s="95"/>
      <c r="O57" s="95"/>
      <c r="P57" s="95"/>
      <c r="Q57" s="95"/>
      <c r="R57" s="95"/>
      <c r="S57" s="101">
        <v>1.6</v>
      </c>
      <c r="T57" s="105" t="s">
        <v>233</v>
      </c>
      <c r="U57" s="72">
        <v>4.5</v>
      </c>
      <c r="V57" s="72" t="s">
        <v>76</v>
      </c>
      <c r="W57" s="73" t="s">
        <v>65</v>
      </c>
      <c r="X57" s="75">
        <v>225.515</v>
      </c>
      <c r="Y57" s="96">
        <v>225.515</v>
      </c>
      <c r="Z57" s="95"/>
      <c r="AA57" s="99">
        <v>56</v>
      </c>
      <c r="AB57" s="95"/>
      <c r="AC57" s="96">
        <v>169.515</v>
      </c>
      <c r="AD57" s="95"/>
      <c r="AE57" s="95"/>
      <c r="AF57" s="110" t="s">
        <v>66</v>
      </c>
      <c r="AG57" s="121">
        <v>13973598180</v>
      </c>
      <c r="AH57" s="122"/>
      <c r="AI57" s="123"/>
    </row>
    <row r="58" spans="1:35" ht="42" customHeight="1">
      <c r="A58" s="69">
        <v>50</v>
      </c>
      <c r="B58" s="70" t="s">
        <v>234</v>
      </c>
      <c r="C58" s="71" t="s">
        <v>19</v>
      </c>
      <c r="D58" s="72" t="s">
        <v>87</v>
      </c>
      <c r="E58" s="72" t="s">
        <v>235</v>
      </c>
      <c r="F58" s="73" t="s">
        <v>61</v>
      </c>
      <c r="G58" s="73" t="s">
        <v>62</v>
      </c>
      <c r="H58" s="78">
        <v>0.35</v>
      </c>
      <c r="I58" s="73"/>
      <c r="J58" s="78">
        <v>0.35</v>
      </c>
      <c r="K58" s="98">
        <v>0.315</v>
      </c>
      <c r="L58" s="75">
        <v>52.124</v>
      </c>
      <c r="M58" s="73"/>
      <c r="N58" s="95"/>
      <c r="O58" s="95"/>
      <c r="P58" s="95"/>
      <c r="Q58" s="95"/>
      <c r="R58" s="95"/>
      <c r="S58" s="98">
        <v>0.315</v>
      </c>
      <c r="T58" s="105" t="s">
        <v>236</v>
      </c>
      <c r="U58" s="72">
        <v>4.5</v>
      </c>
      <c r="V58" s="72" t="s">
        <v>64</v>
      </c>
      <c r="W58" s="73" t="s">
        <v>65</v>
      </c>
      <c r="X58" s="75">
        <v>52.124</v>
      </c>
      <c r="Y58" s="96">
        <v>52.124</v>
      </c>
      <c r="Z58" s="95"/>
      <c r="AA58" s="96">
        <v>11.025</v>
      </c>
      <c r="AB58" s="95"/>
      <c r="AC58" s="96">
        <v>41.099</v>
      </c>
      <c r="AD58" s="95"/>
      <c r="AE58" s="95"/>
      <c r="AF58" s="73" t="s">
        <v>85</v>
      </c>
      <c r="AG58" s="121">
        <v>15873967859</v>
      </c>
      <c r="AH58" s="122"/>
      <c r="AI58" s="123"/>
    </row>
    <row r="59" spans="1:35" ht="22.5" customHeight="1">
      <c r="A59" s="84"/>
      <c r="B59" s="71"/>
      <c r="C59" s="71"/>
      <c r="D59" s="71"/>
      <c r="E59" s="71"/>
      <c r="F59" s="73"/>
      <c r="G59" s="73"/>
      <c r="H59" s="73"/>
      <c r="I59" s="73"/>
      <c r="J59" s="73"/>
      <c r="K59" s="73"/>
      <c r="L59" s="73"/>
      <c r="M59" s="73"/>
      <c r="N59" s="95"/>
      <c r="O59" s="95"/>
      <c r="P59" s="95"/>
      <c r="Q59" s="95"/>
      <c r="R59" s="95"/>
      <c r="S59" s="95"/>
      <c r="T59" s="95"/>
      <c r="U59" s="95"/>
      <c r="V59" s="95"/>
      <c r="W59" s="95"/>
      <c r="X59" s="95"/>
      <c r="Y59" s="95"/>
      <c r="Z59" s="95"/>
      <c r="AA59" s="95"/>
      <c r="AB59" s="95"/>
      <c r="AC59" s="95"/>
      <c r="AD59" s="95"/>
      <c r="AE59" s="95"/>
      <c r="AF59" s="95"/>
      <c r="AG59" s="95"/>
      <c r="AH59" s="122"/>
      <c r="AI59" s="123"/>
    </row>
    <row r="60" spans="1:35" ht="22.5" customHeight="1">
      <c r="A60" s="85"/>
      <c r="B60" s="73"/>
      <c r="C60" s="73"/>
      <c r="D60" s="73"/>
      <c r="E60" s="73"/>
      <c r="F60" s="73"/>
      <c r="G60" s="73"/>
      <c r="H60" s="73"/>
      <c r="I60" s="73"/>
      <c r="J60" s="73"/>
      <c r="K60" s="73"/>
      <c r="L60" s="73"/>
      <c r="M60" s="73"/>
      <c r="N60" s="95"/>
      <c r="O60" s="95"/>
      <c r="P60" s="95"/>
      <c r="Q60" s="95"/>
      <c r="R60" s="95"/>
      <c r="S60" s="95"/>
      <c r="T60" s="95"/>
      <c r="U60" s="95"/>
      <c r="V60" s="95"/>
      <c r="W60" s="95"/>
      <c r="X60" s="95"/>
      <c r="Y60" s="95"/>
      <c r="Z60" s="95"/>
      <c r="AA60" s="95"/>
      <c r="AB60" s="95"/>
      <c r="AC60" s="95"/>
      <c r="AD60" s="95"/>
      <c r="AE60" s="95"/>
      <c r="AF60" s="95"/>
      <c r="AG60" s="95"/>
      <c r="AH60" s="122"/>
      <c r="AI60" s="123"/>
    </row>
    <row r="61" spans="1:35" ht="22.5" customHeight="1">
      <c r="A61" s="85"/>
      <c r="B61" s="73"/>
      <c r="C61" s="73"/>
      <c r="D61" s="73"/>
      <c r="E61" s="73"/>
      <c r="F61" s="73"/>
      <c r="G61" s="73"/>
      <c r="H61" s="73"/>
      <c r="I61" s="73"/>
      <c r="J61" s="73"/>
      <c r="K61" s="73"/>
      <c r="L61" s="73"/>
      <c r="M61" s="73"/>
      <c r="N61" s="95"/>
      <c r="O61" s="95"/>
      <c r="P61" s="95"/>
      <c r="Q61" s="95"/>
      <c r="R61" s="95"/>
      <c r="S61" s="95"/>
      <c r="T61" s="95"/>
      <c r="U61" s="95"/>
      <c r="V61" s="95"/>
      <c r="W61" s="95"/>
      <c r="X61" s="95"/>
      <c r="Y61" s="95"/>
      <c r="Z61" s="95"/>
      <c r="AA61" s="95"/>
      <c r="AB61" s="95"/>
      <c r="AC61" s="95"/>
      <c r="AD61" s="95"/>
      <c r="AE61" s="95"/>
      <c r="AF61" s="95"/>
      <c r="AG61" s="95"/>
      <c r="AH61" s="122"/>
      <c r="AI61" s="123"/>
    </row>
    <row r="62" spans="1:35" ht="22.5" customHeight="1">
      <c r="A62" s="86"/>
      <c r="B62" s="73"/>
      <c r="C62" s="73"/>
      <c r="D62" s="73"/>
      <c r="E62" s="73"/>
      <c r="F62" s="73"/>
      <c r="G62" s="73"/>
      <c r="H62" s="73"/>
      <c r="I62" s="73"/>
      <c r="J62" s="73"/>
      <c r="K62" s="73"/>
      <c r="L62" s="73"/>
      <c r="M62" s="73"/>
      <c r="N62" s="95"/>
      <c r="O62" s="95"/>
      <c r="P62" s="95"/>
      <c r="Q62" s="95"/>
      <c r="R62" s="95"/>
      <c r="S62" s="95"/>
      <c r="T62" s="95"/>
      <c r="U62" s="95"/>
      <c r="V62" s="95"/>
      <c r="W62" s="95"/>
      <c r="X62" s="95"/>
      <c r="Y62" s="95"/>
      <c r="Z62" s="95"/>
      <c r="AA62" s="95"/>
      <c r="AB62" s="95"/>
      <c r="AC62" s="95"/>
      <c r="AD62" s="95"/>
      <c r="AE62" s="95"/>
      <c r="AF62" s="95"/>
      <c r="AG62" s="95"/>
      <c r="AH62" s="122"/>
      <c r="AI62" s="123"/>
    </row>
    <row r="63" spans="1:35" ht="22.5" customHeight="1">
      <c r="A63" s="86"/>
      <c r="B63" s="73"/>
      <c r="C63" s="73"/>
      <c r="D63" s="73"/>
      <c r="E63" s="73"/>
      <c r="F63" s="73"/>
      <c r="G63" s="73"/>
      <c r="H63" s="73"/>
      <c r="I63" s="73"/>
      <c r="J63" s="73"/>
      <c r="K63" s="73"/>
      <c r="L63" s="73"/>
      <c r="M63" s="73"/>
      <c r="N63" s="95"/>
      <c r="O63" s="95"/>
      <c r="P63" s="95"/>
      <c r="Q63" s="95"/>
      <c r="R63" s="95"/>
      <c r="S63" s="95"/>
      <c r="T63" s="95"/>
      <c r="U63" s="95"/>
      <c r="V63" s="95"/>
      <c r="W63" s="95"/>
      <c r="X63" s="95"/>
      <c r="Y63" s="95"/>
      <c r="Z63" s="95"/>
      <c r="AA63" s="95"/>
      <c r="AB63" s="95"/>
      <c r="AC63" s="95"/>
      <c r="AD63" s="95"/>
      <c r="AE63" s="95"/>
      <c r="AF63" s="95"/>
      <c r="AG63" s="95"/>
      <c r="AH63" s="122"/>
      <c r="AI63" s="123"/>
    </row>
    <row r="64" spans="1:35" ht="22.5" customHeight="1">
      <c r="A64" s="87"/>
      <c r="B64" s="88"/>
      <c r="C64" s="88"/>
      <c r="D64" s="88"/>
      <c r="E64" s="88"/>
      <c r="F64" s="88"/>
      <c r="G64" s="88"/>
      <c r="H64" s="88"/>
      <c r="I64" s="88"/>
      <c r="J64" s="88"/>
      <c r="K64" s="88"/>
      <c r="L64" s="88"/>
      <c r="M64" s="88"/>
      <c r="N64" s="104"/>
      <c r="O64" s="104"/>
      <c r="P64" s="104"/>
      <c r="Q64" s="104"/>
      <c r="R64" s="104"/>
      <c r="S64" s="104"/>
      <c r="T64" s="104"/>
      <c r="U64" s="104"/>
      <c r="V64" s="104"/>
      <c r="W64" s="104"/>
      <c r="X64" s="104"/>
      <c r="Y64" s="104"/>
      <c r="Z64" s="104"/>
      <c r="AA64" s="104"/>
      <c r="AB64" s="104"/>
      <c r="AC64" s="104"/>
      <c r="AD64" s="104"/>
      <c r="AE64" s="104"/>
      <c r="AF64" s="112"/>
      <c r="AG64" s="112"/>
      <c r="AH64" s="127"/>
      <c r="AI64" s="123"/>
    </row>
    <row r="65" spans="1:30" ht="20.25" customHeight="1">
      <c r="A65" s="45"/>
      <c r="B65" s="45" t="s">
        <v>21</v>
      </c>
      <c r="C65" s="45"/>
      <c r="D65" s="45"/>
      <c r="E65" s="45"/>
      <c r="F65" s="128"/>
      <c r="G65" s="128"/>
      <c r="H65" s="45"/>
      <c r="I65" s="45"/>
      <c r="J65" s="45"/>
      <c r="K65" s="45"/>
      <c r="L65" s="128"/>
      <c r="M65" s="128"/>
      <c r="N65" s="128"/>
      <c r="O65" s="128"/>
      <c r="P65" s="128"/>
      <c r="Q65" s="128"/>
      <c r="R65" s="128"/>
      <c r="T65" s="128" t="s">
        <v>237</v>
      </c>
      <c r="U65" s="128"/>
      <c r="V65" s="128"/>
      <c r="W65" s="128"/>
      <c r="X65" s="128"/>
      <c r="Y65" s="130" t="s">
        <v>238</v>
      </c>
      <c r="Z65" s="130"/>
      <c r="AA65" s="130"/>
      <c r="AB65" s="130"/>
      <c r="AC65" s="130"/>
      <c r="AD65" s="128"/>
    </row>
    <row r="66" spans="1:18" ht="14.25">
      <c r="A66" s="45"/>
      <c r="B66" s="129" t="s">
        <v>239</v>
      </c>
      <c r="C66" s="129"/>
      <c r="D66" s="129"/>
      <c r="E66" s="129"/>
      <c r="F66" s="129"/>
      <c r="G66" s="129"/>
      <c r="H66" s="129"/>
      <c r="I66" s="129"/>
      <c r="J66" s="129"/>
      <c r="K66" s="129"/>
      <c r="L66" s="129"/>
      <c r="M66" s="129"/>
      <c r="N66" s="129"/>
      <c r="O66" s="129"/>
      <c r="P66" s="129"/>
      <c r="Q66" s="129"/>
      <c r="R66" s="129"/>
    </row>
    <row r="67" spans="1:13" ht="14.25">
      <c r="A67" s="45"/>
      <c r="B67" s="45"/>
      <c r="C67" s="45"/>
      <c r="D67" s="45"/>
      <c r="E67" s="45"/>
      <c r="F67" s="45"/>
      <c r="G67" s="45"/>
      <c r="H67" s="45"/>
      <c r="I67" s="45"/>
      <c r="J67" s="45"/>
      <c r="K67" s="45"/>
      <c r="L67" s="45"/>
      <c r="M67" s="45"/>
    </row>
  </sheetData>
  <sheetProtection/>
  <autoFilter ref="A6:AI58"/>
  <mergeCells count="33">
    <mergeCell ref="A1:B1"/>
    <mergeCell ref="A2:AH2"/>
    <mergeCell ref="C4:E4"/>
    <mergeCell ref="F4:J4"/>
    <mergeCell ref="K4:X4"/>
    <mergeCell ref="Y4:AE4"/>
    <mergeCell ref="AF4:AG4"/>
    <mergeCell ref="H5:J5"/>
    <mergeCell ref="K5:L5"/>
    <mergeCell ref="M5:R5"/>
    <mergeCell ref="S5:X5"/>
    <mergeCell ref="A8:C8"/>
    <mergeCell ref="L65:N65"/>
    <mergeCell ref="T65:X65"/>
    <mergeCell ref="Y65:AC65"/>
    <mergeCell ref="B66:R66"/>
    <mergeCell ref="A4:A6"/>
    <mergeCell ref="B4:B6"/>
    <mergeCell ref="C5:C6"/>
    <mergeCell ref="D5:D6"/>
    <mergeCell ref="E5:E6"/>
    <mergeCell ref="F5:F6"/>
    <mergeCell ref="G5:G6"/>
    <mergeCell ref="Y5:Y6"/>
    <mergeCell ref="Z5:Z6"/>
    <mergeCell ref="AA5:AA6"/>
    <mergeCell ref="AB5:AB6"/>
    <mergeCell ref="AC5:AC6"/>
    <mergeCell ref="AD5:AD6"/>
    <mergeCell ref="AE5:AE6"/>
    <mergeCell ref="AF5:AF6"/>
    <mergeCell ref="AG5:AG6"/>
    <mergeCell ref="AH4:AH6"/>
  </mergeCells>
  <printOptions horizontalCentered="1"/>
  <pageMargins left="0.39" right="0.39" top="0.98" bottom="0.79" header="0.51" footer="0.51"/>
  <pageSetup horizontalDpi="600" verticalDpi="600" orientation="landscape" paperSize="9" scale="56"/>
  <colBreaks count="1" manualBreakCount="1">
    <brk id="34" max="65535" man="1"/>
  </colBreaks>
</worksheet>
</file>

<file path=xl/worksheets/sheet3.xml><?xml version="1.0" encoding="utf-8"?>
<worksheet xmlns="http://schemas.openxmlformats.org/spreadsheetml/2006/main" xmlns:r="http://schemas.openxmlformats.org/officeDocument/2006/relationships">
  <dimension ref="A1:G21"/>
  <sheetViews>
    <sheetView showGridLines="0" workbookViewId="0" topLeftCell="A1">
      <selection activeCell="B9" sqref="B9:E11"/>
    </sheetView>
  </sheetViews>
  <sheetFormatPr defaultColWidth="9.00390625" defaultRowHeight="14.25"/>
  <cols>
    <col min="1" max="1" width="12.50390625" style="0" customWidth="1"/>
    <col min="2" max="2" width="24.75390625" style="0" customWidth="1"/>
    <col min="3" max="3" width="20.00390625" style="0" customWidth="1"/>
    <col min="4" max="5" width="12.625" style="0" customWidth="1"/>
    <col min="6" max="6" width="9.00390625" style="21" customWidth="1"/>
  </cols>
  <sheetData>
    <row r="1" spans="1:7" ht="14.25">
      <c r="A1" s="4" t="s">
        <v>240</v>
      </c>
      <c r="B1" s="22"/>
      <c r="C1" s="22"/>
      <c r="D1" s="22"/>
      <c r="E1" s="22"/>
      <c r="G1" s="21"/>
    </row>
    <row r="2" spans="1:7" ht="51" customHeight="1">
      <c r="A2" s="23" t="s">
        <v>241</v>
      </c>
      <c r="B2" s="23"/>
      <c r="C2" s="23"/>
      <c r="D2" s="23"/>
      <c r="E2" s="23"/>
      <c r="G2" s="21"/>
    </row>
    <row r="3" spans="1:7" ht="10.5" customHeight="1">
      <c r="A3" s="24" t="s">
        <v>242</v>
      </c>
      <c r="B3" s="24"/>
      <c r="C3" s="24" t="s">
        <v>243</v>
      </c>
      <c r="D3" s="24"/>
      <c r="E3" s="24"/>
      <c r="G3" s="21"/>
    </row>
    <row r="4" spans="1:7" ht="10.5" customHeight="1">
      <c r="A4" s="25"/>
      <c r="B4" s="25"/>
      <c r="C4" s="25"/>
      <c r="D4" s="25"/>
      <c r="E4" s="25"/>
      <c r="G4" s="21"/>
    </row>
    <row r="5" spans="1:7" ht="34.5" customHeight="1">
      <c r="A5" s="11" t="s">
        <v>244</v>
      </c>
      <c r="B5" s="11" t="s">
        <v>245</v>
      </c>
      <c r="C5" s="11" t="s">
        <v>246</v>
      </c>
      <c r="D5" s="11" t="s">
        <v>247</v>
      </c>
      <c r="E5" s="26"/>
      <c r="G5" s="21"/>
    </row>
    <row r="6" spans="1:7" ht="34.5" customHeight="1">
      <c r="A6" s="11"/>
      <c r="B6" s="11" t="s">
        <v>248</v>
      </c>
      <c r="C6" s="11"/>
      <c r="D6" s="27"/>
      <c r="E6" s="26"/>
      <c r="G6" s="21"/>
    </row>
    <row r="7" spans="1:7" ht="34.5" customHeight="1">
      <c r="A7" s="11"/>
      <c r="B7" s="11" t="s">
        <v>249</v>
      </c>
      <c r="C7" s="11">
        <v>75</v>
      </c>
      <c r="D7" s="28">
        <v>90.96</v>
      </c>
      <c r="E7" s="29"/>
      <c r="G7" s="21"/>
    </row>
    <row r="8" spans="1:7" ht="34.5" customHeight="1">
      <c r="A8" s="11"/>
      <c r="B8" s="30"/>
      <c r="C8" s="30"/>
      <c r="D8" s="31"/>
      <c r="E8" s="32"/>
      <c r="G8" s="21"/>
    </row>
    <row r="9" spans="1:7" ht="34.5" customHeight="1">
      <c r="A9" s="28" t="s">
        <v>250</v>
      </c>
      <c r="B9" s="33" t="s">
        <v>251</v>
      </c>
      <c r="C9" s="34"/>
      <c r="D9" s="34"/>
      <c r="E9" s="35"/>
      <c r="G9" s="21"/>
    </row>
    <row r="10" spans="1:7" ht="34.5" customHeight="1">
      <c r="A10" s="28"/>
      <c r="B10" s="36"/>
      <c r="C10" s="19"/>
      <c r="D10" s="19"/>
      <c r="E10" s="37"/>
      <c r="G10" s="21"/>
    </row>
    <row r="11" spans="1:7" ht="34.5" customHeight="1">
      <c r="A11" s="28"/>
      <c r="B11" s="36"/>
      <c r="C11" s="19"/>
      <c r="D11" s="19"/>
      <c r="E11" s="37"/>
      <c r="G11" s="21"/>
    </row>
    <row r="12" spans="1:7" ht="34.5" customHeight="1">
      <c r="A12" s="11"/>
      <c r="B12" s="38"/>
      <c r="C12" s="39"/>
      <c r="D12" s="40" t="s">
        <v>252</v>
      </c>
      <c r="E12" s="41"/>
      <c r="G12" s="21"/>
    </row>
    <row r="13" spans="1:7" ht="34.5" customHeight="1">
      <c r="A13" s="27" t="s">
        <v>253</v>
      </c>
      <c r="B13" s="33" t="s">
        <v>254</v>
      </c>
      <c r="C13" s="34"/>
      <c r="D13" s="34"/>
      <c r="E13" s="35"/>
      <c r="G13" s="21"/>
    </row>
    <row r="14" spans="1:7" ht="34.5" customHeight="1">
      <c r="A14" s="27"/>
      <c r="B14" s="36"/>
      <c r="C14" s="19"/>
      <c r="D14" s="19"/>
      <c r="E14" s="37"/>
      <c r="G14" s="21"/>
    </row>
    <row r="15" spans="1:7" ht="34.5" customHeight="1">
      <c r="A15" s="27"/>
      <c r="B15" s="36"/>
      <c r="C15" s="19"/>
      <c r="D15" s="19"/>
      <c r="E15" s="37"/>
      <c r="G15" s="21"/>
    </row>
    <row r="16" spans="1:7" ht="34.5" customHeight="1">
      <c r="A16" s="27"/>
      <c r="B16" s="38"/>
      <c r="C16" s="39"/>
      <c r="D16" s="40" t="s">
        <v>252</v>
      </c>
      <c r="E16" s="41"/>
      <c r="G16" s="21"/>
    </row>
    <row r="17" spans="1:7" ht="34.5" customHeight="1">
      <c r="A17" s="11" t="s">
        <v>255</v>
      </c>
      <c r="B17" s="33"/>
      <c r="C17" s="34"/>
      <c r="D17" s="34"/>
      <c r="E17" s="35"/>
      <c r="G17" s="21"/>
    </row>
    <row r="18" spans="1:7" ht="34.5" customHeight="1">
      <c r="A18" s="11"/>
      <c r="B18" s="36"/>
      <c r="C18" s="19"/>
      <c r="D18" s="19"/>
      <c r="E18" s="37"/>
      <c r="G18" s="21"/>
    </row>
    <row r="19" spans="1:7" ht="34.5" customHeight="1">
      <c r="A19" s="11"/>
      <c r="B19" s="36"/>
      <c r="C19" s="19"/>
      <c r="D19" s="19"/>
      <c r="E19" s="37"/>
      <c r="G19" s="21"/>
    </row>
    <row r="20" spans="1:7" ht="34.5" customHeight="1">
      <c r="A20" s="11"/>
      <c r="B20" s="38"/>
      <c r="C20" s="39"/>
      <c r="D20" s="40" t="s">
        <v>252</v>
      </c>
      <c r="E20" s="41"/>
      <c r="G20" s="21"/>
    </row>
    <row r="21" spans="1:6" s="20" customFormat="1" ht="30" customHeight="1">
      <c r="A21" s="42" t="s">
        <v>256</v>
      </c>
      <c r="B21" s="43" t="s">
        <v>257</v>
      </c>
      <c r="C21" s="42" t="s">
        <v>258</v>
      </c>
      <c r="D21" s="42"/>
      <c r="E21" s="19"/>
      <c r="F21" s="44"/>
    </row>
  </sheetData>
  <sheetProtection/>
  <mergeCells count="18">
    <mergeCell ref="A2:E2"/>
    <mergeCell ref="D5:E5"/>
    <mergeCell ref="D6:E6"/>
    <mergeCell ref="D7:E7"/>
    <mergeCell ref="D8:E8"/>
    <mergeCell ref="D12:E12"/>
    <mergeCell ref="D16:E16"/>
    <mergeCell ref="D20:E20"/>
    <mergeCell ref="C21:D21"/>
    <mergeCell ref="A5:A8"/>
    <mergeCell ref="A9:A12"/>
    <mergeCell ref="A13:A16"/>
    <mergeCell ref="A17:A20"/>
    <mergeCell ref="B9:E11"/>
    <mergeCell ref="B13:E15"/>
    <mergeCell ref="B17:E19"/>
    <mergeCell ref="A3:B4"/>
    <mergeCell ref="C3:E4"/>
  </mergeCells>
  <printOptions horizontalCentered="1" verticalCentered="1"/>
  <pageMargins left="0.55" right="0.55" top="0.5" bottom="0.79"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6"/>
  <sheetViews>
    <sheetView showGridLines="0" showZeros="0" tabSelected="1" workbookViewId="0" topLeftCell="A1">
      <selection activeCell="F12" sqref="F12"/>
    </sheetView>
  </sheetViews>
  <sheetFormatPr defaultColWidth="9.00390625" defaultRowHeight="14.25"/>
  <cols>
    <col min="1" max="1" width="23.875" style="0" customWidth="1"/>
    <col min="2" max="4" width="10.125" style="0" customWidth="1"/>
    <col min="5" max="5" width="12.25390625" style="0" customWidth="1"/>
    <col min="6" max="6" width="10.125" style="0" customWidth="1"/>
    <col min="7" max="7" width="10.75390625" style="0" customWidth="1"/>
    <col min="8" max="8" width="11.25390625" style="0" customWidth="1"/>
  </cols>
  <sheetData>
    <row r="1" spans="1:2" ht="14.25">
      <c r="A1" s="4" t="s">
        <v>259</v>
      </c>
      <c r="B1" s="4"/>
    </row>
    <row r="2" spans="1:8" ht="41.25" customHeight="1">
      <c r="A2" s="5" t="s">
        <v>260</v>
      </c>
      <c r="B2" s="5"/>
      <c r="C2" s="5"/>
      <c r="D2" s="5"/>
      <c r="E2" s="5"/>
      <c r="F2" s="5"/>
      <c r="G2" s="5"/>
      <c r="H2" s="6"/>
    </row>
    <row r="3" spans="1:7" s="1" customFormat="1" ht="24" customHeight="1">
      <c r="A3" s="4" t="s">
        <v>261</v>
      </c>
      <c r="G3" s="7"/>
    </row>
    <row r="4" spans="1:7" s="2" customFormat="1" ht="30" customHeight="1">
      <c r="A4" s="8" t="s">
        <v>28</v>
      </c>
      <c r="B4" s="8" t="s">
        <v>262</v>
      </c>
      <c r="C4" s="8" t="s">
        <v>263</v>
      </c>
      <c r="D4" s="8" t="s">
        <v>264</v>
      </c>
      <c r="E4" s="8" t="s">
        <v>265</v>
      </c>
      <c r="F4" s="8" t="s">
        <v>266</v>
      </c>
      <c r="G4" s="8" t="s">
        <v>267</v>
      </c>
    </row>
    <row r="5" spans="1:7" s="2" customFormat="1" ht="30" customHeight="1">
      <c r="A5" s="8" t="s">
        <v>19</v>
      </c>
      <c r="B5" s="9"/>
      <c r="C5" s="10">
        <v>3176</v>
      </c>
      <c r="D5" s="10"/>
      <c r="E5" s="10">
        <v>16893.658</v>
      </c>
      <c r="F5" s="10"/>
      <c r="G5" s="9">
        <v>20069.658</v>
      </c>
    </row>
    <row r="6" spans="1:7" s="2" customFormat="1" ht="30" customHeight="1">
      <c r="A6" s="11" t="s">
        <v>248</v>
      </c>
      <c r="B6" s="12"/>
      <c r="C6" s="12"/>
      <c r="D6" s="12"/>
      <c r="E6" s="12"/>
      <c r="F6" s="12"/>
      <c r="G6" s="12"/>
    </row>
    <row r="7" spans="1:7" s="3" customFormat="1" ht="48" customHeight="1">
      <c r="A7" s="11" t="s">
        <v>249</v>
      </c>
      <c r="B7" s="13"/>
      <c r="C7" s="14">
        <v>3176</v>
      </c>
      <c r="D7" s="14"/>
      <c r="E7" s="14">
        <v>16893.658</v>
      </c>
      <c r="F7" s="14"/>
      <c r="G7" s="15">
        <v>20069.658</v>
      </c>
    </row>
    <row r="8" spans="1:7" s="3" customFormat="1" ht="30" customHeight="1">
      <c r="A8" s="8"/>
      <c r="B8" s="13"/>
      <c r="C8" s="14"/>
      <c r="D8" s="14"/>
      <c r="E8" s="14"/>
      <c r="F8" s="14"/>
      <c r="G8" s="9"/>
    </row>
    <row r="9" spans="1:7" s="3" customFormat="1" ht="30" customHeight="1">
      <c r="A9" s="13"/>
      <c r="B9" s="13"/>
      <c r="C9" s="14"/>
      <c r="D9" s="14"/>
      <c r="E9" s="14"/>
      <c r="F9" s="14"/>
      <c r="G9" s="9"/>
    </row>
    <row r="10" spans="1:7" s="3" customFormat="1" ht="30" customHeight="1">
      <c r="A10" s="13"/>
      <c r="B10" s="13"/>
      <c r="C10" s="14"/>
      <c r="D10" s="14"/>
      <c r="E10" s="14"/>
      <c r="F10" s="14"/>
      <c r="G10" s="9"/>
    </row>
    <row r="11" spans="1:7" s="3" customFormat="1" ht="30" customHeight="1">
      <c r="A11" s="13"/>
      <c r="B11" s="13"/>
      <c r="C11" s="14"/>
      <c r="D11" s="14"/>
      <c r="E11" s="14"/>
      <c r="F11" s="14"/>
      <c r="G11" s="9"/>
    </row>
    <row r="12" spans="1:7" s="3" customFormat="1" ht="30" customHeight="1">
      <c r="A12" s="13"/>
      <c r="B12" s="13"/>
      <c r="C12" s="14"/>
      <c r="D12" s="14"/>
      <c r="E12" s="14"/>
      <c r="F12" s="14"/>
      <c r="G12" s="9"/>
    </row>
    <row r="13" spans="1:7" s="3" customFormat="1" ht="30" customHeight="1">
      <c r="A13" s="13"/>
      <c r="B13" s="13"/>
      <c r="C13" s="14"/>
      <c r="D13" s="14"/>
      <c r="E13" s="14"/>
      <c r="F13" s="14"/>
      <c r="G13" s="9"/>
    </row>
    <row r="14" spans="1:7" s="3" customFormat="1" ht="30" customHeight="1">
      <c r="A14" s="13"/>
      <c r="B14" s="14"/>
      <c r="C14" s="14"/>
      <c r="D14" s="14"/>
      <c r="E14" s="14"/>
      <c r="F14" s="14"/>
      <c r="G14" s="9"/>
    </row>
    <row r="15" spans="1:7" s="3" customFormat="1" ht="30" customHeight="1">
      <c r="A15" s="14"/>
      <c r="B15" s="14"/>
      <c r="C15" s="16"/>
      <c r="D15" s="14"/>
      <c r="E15" s="14"/>
      <c r="F15" s="14"/>
      <c r="G15" s="17">
        <f>SUM(C15:F15)</f>
        <v>0</v>
      </c>
    </row>
    <row r="16" spans="1:7" ht="24" customHeight="1">
      <c r="A16" s="18" t="s">
        <v>268</v>
      </c>
      <c r="B16" s="18"/>
      <c r="C16" s="19" t="s">
        <v>269</v>
      </c>
      <c r="D16" s="19">
        <v>15873906517</v>
      </c>
      <c r="E16" s="19"/>
      <c r="F16" s="19" t="s">
        <v>270</v>
      </c>
      <c r="G16" s="19" t="s">
        <v>271</v>
      </c>
    </row>
  </sheetData>
  <sheetProtection/>
  <mergeCells count="1">
    <mergeCell ref="A2:G2"/>
  </mergeCells>
  <printOptions horizontalCentered="1"/>
  <pageMargins left="0.55" right="0.55" top="1.57" bottom="0.98" header="0.51" footer="0.51"/>
  <pageSetup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dc:creator>
  <cp:keywords/>
  <dc:description/>
  <cp:lastModifiedBy>Administrator</cp:lastModifiedBy>
  <cp:lastPrinted>2020-10-28T01:04:27Z</cp:lastPrinted>
  <dcterms:created xsi:type="dcterms:W3CDTF">2006-11-29T10:39:02Z</dcterms:created>
  <dcterms:modified xsi:type="dcterms:W3CDTF">2021-11-23T03:06:05Z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y fmtid="{D5CDD505-2E9C-101B-9397-08002B2CF9AE}" pid="4" name="I">
    <vt:lpwstr>3AD7294419054145A9CE53E0BED7C77A</vt:lpwstr>
  </property>
</Properties>
</file>