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<sst xmlns="http://schemas.openxmlformats.org/spreadsheetml/2006/main" count="32" uniqueCount="26">
  <si>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附件：</t>
  </si>
  <si>
    <t>2023年邵东市敬老院管理经费分配表</t>
  </si>
  <si>
    <t>序号</t>
  </si>
  <si>
    <t>乡镇敬老院</t>
  </si>
  <si>
    <t>全失能人数</t>
  </si>
  <si>
    <t>半失能人数</t>
  </si>
  <si>
    <t>全自理人数</t>
  </si>
  <si>
    <t>人数
小计</t>
  </si>
  <si>
    <t>考核结果</t>
  </si>
  <si>
    <t>管理费金额（元）</t>
  </si>
  <si>
    <t>绩效奖金（元）</t>
  </si>
  <si>
    <t>金额小计</t>
  </si>
  <si>
    <t>备注</t>
  </si>
  <si>
    <t>砂石镇敬老院</t>
  </si>
  <si>
    <t>优秀</t>
  </si>
  <si>
    <t>廉桥镇敬老院</t>
  </si>
  <si>
    <t>简家陇镇敬老院</t>
  </si>
  <si>
    <t>良好</t>
  </si>
  <si>
    <t>杨桥镇敬老院</t>
  </si>
  <si>
    <t>一般</t>
  </si>
  <si>
    <t>界岭镇敬老院</t>
  </si>
  <si>
    <t>黑田铺镇敬老院</t>
  </si>
  <si>
    <t>九龙岭镇敬老院</t>
  </si>
  <si>
    <t>火厂坪镇敬老院</t>
  </si>
  <si>
    <t>周官桥敬老院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</si>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</sst>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A5" workbookViewId="0">
      <selection activeCell="J13" sqref="J13"/>
    </sheetView>
  </sheetViews>
  <sheetFormatPr defaultColWidth="9" defaultRowHeight="13.5"/>
  <cols>
    <col min="1" max="1" width="4.875" customWidth="1"/>
    <col min="2" max="2" width="14.875" customWidth="1"/>
    <col min="3" max="3" width="6" customWidth="1"/>
    <col min="4" max="5" width="5.875" customWidth="1"/>
    <col min="6" max="6" width="5.625" customWidth="1"/>
    <col min="7" max="8" width="7.625" customWidth="1"/>
    <col min="9" max="9" width="11.75" customWidth="1"/>
    <col min="10" max="10" width="10.5" customWidth="1"/>
    <col min="11" max="11" width="5.875" style="2" customWidth="1"/>
    <col min="12" max="12" width="9" style="2"/>
  </cols>
  <sheetData>
    <row r="1" ht="27" customHeight="1" spans="1:2">
      <c r="A1" s="3" t="s">
        <v>0</v>
      </c>
      <c r="B1" s="3"/>
    </row>
    <row r="2" ht="4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9" customHeight="1" spans="1:12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0"/>
    </row>
    <row r="4" ht="38" customHeight="1" spans="1:13">
      <c r="A4" s="5">
        <v>1</v>
      </c>
      <c r="B4" s="5" t="s">
        <v>13</v>
      </c>
      <c r="C4" s="5">
        <v>120</v>
      </c>
      <c r="D4" s="5">
        <v>9</v>
      </c>
      <c r="E4" s="5">
        <v>8</v>
      </c>
      <c r="F4" s="5">
        <v>137</v>
      </c>
      <c r="G4" s="5" t="s">
        <v>14</v>
      </c>
      <c r="H4" s="5">
        <v>73920</v>
      </c>
      <c r="I4" s="5">
        <v>15000</v>
      </c>
      <c r="J4" s="5">
        <f t="shared" ref="J4:J12" si="0">SUM(H4:I4)</f>
        <v>88920</v>
      </c>
      <c r="K4" s="11"/>
      <c r="M4" s="2"/>
    </row>
    <row r="5" ht="38" customHeight="1" spans="1:13">
      <c r="A5" s="5">
        <v>2</v>
      </c>
      <c r="B5" s="5" t="s">
        <v>15</v>
      </c>
      <c r="C5" s="5">
        <v>55</v>
      </c>
      <c r="D5" s="5">
        <v>23</v>
      </c>
      <c r="E5" s="5">
        <v>4</v>
      </c>
      <c r="F5" s="5">
        <v>82</v>
      </c>
      <c r="G5" s="5" t="s">
        <v>14</v>
      </c>
      <c r="H5" s="5">
        <v>44270</v>
      </c>
      <c r="I5" s="5">
        <v>15000</v>
      </c>
      <c r="J5" s="5">
        <f t="shared" si="0"/>
        <v>59270</v>
      </c>
      <c r="K5" s="11"/>
      <c r="M5" s="2"/>
    </row>
    <row r="6" ht="38" customHeight="1" spans="1:13">
      <c r="A6" s="5">
        <v>3</v>
      </c>
      <c r="B6" s="5" t="s">
        <v>16</v>
      </c>
      <c r="C6" s="5">
        <v>50</v>
      </c>
      <c r="D6" s="5">
        <v>7</v>
      </c>
      <c r="E6" s="5">
        <v>9</v>
      </c>
      <c r="F6" s="5">
        <v>66</v>
      </c>
      <c r="G6" s="5" t="s">
        <v>17</v>
      </c>
      <c r="H6" s="5">
        <v>35610</v>
      </c>
      <c r="I6" s="5">
        <v>11200</v>
      </c>
      <c r="J6" s="5">
        <f t="shared" si="0"/>
        <v>46810</v>
      </c>
      <c r="K6" s="11"/>
      <c r="M6" s="2"/>
    </row>
    <row r="7" ht="38" customHeight="1" spans="1:13">
      <c r="A7" s="5">
        <v>4</v>
      </c>
      <c r="B7" s="5" t="s">
        <v>18</v>
      </c>
      <c r="C7" s="5">
        <v>29</v>
      </c>
      <c r="D7" s="5">
        <v>6</v>
      </c>
      <c r="E7" s="5">
        <v>8</v>
      </c>
      <c r="F7" s="5">
        <v>43</v>
      </c>
      <c r="G7" s="5" t="s">
        <v>19</v>
      </c>
      <c r="H7" s="5">
        <v>23200</v>
      </c>
      <c r="I7" s="5">
        <v>7000</v>
      </c>
      <c r="J7" s="5">
        <f t="shared" si="0"/>
        <v>30200</v>
      </c>
      <c r="K7" s="11"/>
      <c r="M7" s="2"/>
    </row>
    <row r="8" ht="38" customHeight="1" spans="1:13">
      <c r="A8" s="5">
        <v>5</v>
      </c>
      <c r="B8" s="5" t="s">
        <v>20</v>
      </c>
      <c r="C8" s="5">
        <v>13</v>
      </c>
      <c r="D8" s="5">
        <v>14</v>
      </c>
      <c r="E8" s="5">
        <v>5</v>
      </c>
      <c r="F8" s="5">
        <v>32</v>
      </c>
      <c r="G8" s="5" t="s">
        <v>19</v>
      </c>
      <c r="H8" s="5">
        <v>17260</v>
      </c>
      <c r="I8" s="5">
        <v>7000</v>
      </c>
      <c r="J8" s="5">
        <f t="shared" si="0"/>
        <v>24260</v>
      </c>
      <c r="K8" s="11"/>
      <c r="M8" s="2"/>
    </row>
    <row r="9" ht="38" customHeight="1" spans="1:13">
      <c r="A9" s="5">
        <v>6</v>
      </c>
      <c r="B9" s="5" t="s">
        <v>21</v>
      </c>
      <c r="C9" s="5">
        <v>45</v>
      </c>
      <c r="D9" s="5">
        <v>9</v>
      </c>
      <c r="E9" s="5">
        <v>4</v>
      </c>
      <c r="F9" s="5">
        <v>58</v>
      </c>
      <c r="G9" s="5" t="s">
        <v>17</v>
      </c>
      <c r="H9" s="5">
        <v>31290</v>
      </c>
      <c r="I9" s="5">
        <v>11200</v>
      </c>
      <c r="J9" s="5">
        <f t="shared" si="0"/>
        <v>42490</v>
      </c>
      <c r="K9" s="11"/>
      <c r="M9" s="2"/>
    </row>
    <row r="10" ht="38" customHeight="1" spans="1:13">
      <c r="A10" s="5">
        <v>7</v>
      </c>
      <c r="B10" s="5" t="s">
        <v>22</v>
      </c>
      <c r="C10" s="5">
        <v>42</v>
      </c>
      <c r="D10" s="5">
        <v>7</v>
      </c>
      <c r="E10" s="5">
        <v>8</v>
      </c>
      <c r="F10" s="5">
        <v>57</v>
      </c>
      <c r="G10" s="5" t="s">
        <v>17</v>
      </c>
      <c r="H10" s="5">
        <v>30750</v>
      </c>
      <c r="I10" s="5">
        <v>11200</v>
      </c>
      <c r="J10" s="5">
        <f t="shared" si="0"/>
        <v>41950</v>
      </c>
      <c r="K10" s="11"/>
      <c r="M10" s="2"/>
    </row>
    <row r="11" ht="38" customHeight="1" spans="1:13">
      <c r="A11" s="5">
        <v>8</v>
      </c>
      <c r="B11" s="5" t="s">
        <v>23</v>
      </c>
      <c r="C11" s="5">
        <v>38</v>
      </c>
      <c r="D11" s="5">
        <v>11</v>
      </c>
      <c r="E11" s="5">
        <v>6</v>
      </c>
      <c r="F11" s="5">
        <v>55</v>
      </c>
      <c r="G11" s="5" t="s">
        <v>17</v>
      </c>
      <c r="H11" s="5">
        <v>29670</v>
      </c>
      <c r="I11" s="5">
        <v>11200</v>
      </c>
      <c r="J11" s="5">
        <f t="shared" si="0"/>
        <v>40870</v>
      </c>
      <c r="K11" s="11"/>
      <c r="M11" s="2"/>
    </row>
    <row r="12" ht="38" customHeight="1" spans="1:13">
      <c r="A12" s="5">
        <v>9</v>
      </c>
      <c r="B12" s="5" t="s">
        <v>24</v>
      </c>
      <c r="C12" s="5">
        <v>15</v>
      </c>
      <c r="D12" s="5">
        <v>7</v>
      </c>
      <c r="E12" s="5">
        <v>4</v>
      </c>
      <c r="F12" s="5">
        <v>26</v>
      </c>
      <c r="G12" s="5" t="s">
        <v>17</v>
      </c>
      <c r="H12" s="5">
        <v>14030</v>
      </c>
      <c r="I12" s="5">
        <v>11200</v>
      </c>
      <c r="J12" s="5">
        <f t="shared" si="0"/>
        <v>25230</v>
      </c>
      <c r="K12" s="11"/>
      <c r="M12" s="2"/>
    </row>
    <row r="13" ht="38" customHeight="1" spans="1:13">
      <c r="A13" s="7" t="s">
        <v>25</v>
      </c>
      <c r="B13" s="8"/>
      <c r="C13" s="5">
        <f>SUM(C4:C12)</f>
        <v>407</v>
      </c>
      <c r="D13" s="5">
        <f>SUM(D4:D12)</f>
        <v>93</v>
      </c>
      <c r="E13" s="5">
        <f>SUM(E4:E12)</f>
        <v>56</v>
      </c>
      <c r="F13" s="5">
        <f>SUM(F4:F12)</f>
        <v>556</v>
      </c>
      <c r="G13" s="5"/>
      <c r="H13" s="5">
        <v>300000</v>
      </c>
      <c r="I13" s="5">
        <v>100000</v>
      </c>
      <c r="J13" s="5">
        <v>400000</v>
      </c>
      <c r="K13" s="11"/>
      <c r="M13" s="2"/>
    </row>
    <row r="14" ht="33" customHeight="1" spans="2:11">
      <c r="B14" s="9"/>
      <c r="C14" s="9"/>
      <c r="D14" s="9"/>
      <c r="E14" s="9"/>
      <c r="F14" s="9"/>
      <c r="G14" s="9"/>
      <c r="H14" s="9"/>
      <c r="I14" s="9"/>
      <c r="J14" s="9"/>
      <c r="K14" s="12"/>
    </row>
  </sheetData>
  <mergeCells count="3">
    <mergeCell ref="A1:B1"/>
    <mergeCell ref="A2:K2"/>
    <mergeCell ref="A13:B13"/>
  </mergeCells>
  <printOptions horizontalCentered="1"/>
  <pageMargins left="0.708333333333333" right="0.708333333333333" top="0.786805555555556" bottom="0.786805555555556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2022-07-27T08:59:00Z</dcterms:created>
  <cp:lastPrinted>2022-10-13T08:14:00Z</cp:lastPrinted>
  <dcterms:modified xsi:type="dcterms:W3CDTF">2023-12-21T02:13:00Z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7641250EC92348C0AB11B9B7BB2255C1_13</vt:lpwstr>
  </property>
  <property fmtid="{D5CDD505-2E9C-101B-9397-08002B2CF9AE}" pid="3" name="KSOProductBuildVer">
    <vt:lpwstr>2052-12.1.0.15990</vt:lpwstr>
  </property>
</Properties>
</file>