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firstSheet="17" activeTab="2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'部门支出总表（分类）'!$A$1:$R$15</definedName>
    <definedName name="_xlnm.Print_Area" localSheetId="9">'财政拨款收支总表'!$A$1:$F$33</definedName>
    <definedName name="_xlnm.Print_Area" localSheetId="10">'公共财政拨款支出'!$A$1:$R$16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'项目支出预算绩效目标表'!$A$1:$J$16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<sst xmlns="http://schemas.openxmlformats.org/spreadsheetml/2006/main" count="893" uniqueCount="317">
  <si>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</si>
  <si>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</si>
  <si>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</si>
  <si>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</si>
  <si>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</si>
  <si>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</si>
  <si>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</si>
  <si>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</si>
  <si>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</si>
  <si>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</si>
  <si>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</si>
  <si>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</si>
  <si>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</si>
  <si>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</si>
  <si>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</si>
  <si>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</si>
  <si>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</si>
  <si>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</si>
  <si>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</si>
  <si>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</si>
  <si>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</si>
  <si>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</si>
  <si>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</si>
  <si>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</si>
  <si>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</si>
  <si>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</si>
  <si>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</si>
  <si>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</si>
  <si>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</si>
  <si>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</si>
  <si>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</si>
  <si>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</si>
  <si>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</si>
  <si>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</si>
  <si>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</si>
  <si>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</si>
  <si>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</si>
  <si>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</si>
  <si>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</si>
  <si>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</si>
  <si>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</si>
  <si>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</si>
  <si>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</si>
  <si>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</si>
  <si>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</si>
  <si>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</si>
  <si>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</si>
  <si>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</si>
  <si>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</si>
  <si>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</si>
  <si>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</si>
  <si>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</si>
  <si>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</si>
  <si>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</si>
  <si>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</si>
  <si>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</si>
  <si>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</si>
  <si>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</si>
  <si>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</si>
  <si>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</si>
  <si>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</si>
  <si>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</si>
  <si>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</si>
  <si>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</si>
  <si>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</si>
  <si>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</si>
  <si>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</si>
  <si>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</si>
  <si>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</si>
  <si>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</si>
  <si>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</si>
  <si>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</si>
  <si>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</si>
  <si>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</si>
  <si>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</si>
  <si>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</si>
  <si>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</si>
  <si>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</si>
  <si>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</si>
  <si>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</si>
  <si>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</si>
  <si>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</si>
  <si>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</si>
  <si>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</si>
  <si>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</si>
  <si>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</si>
  <si>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</si>
  <si>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</si>
  <si>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</si>
  <si>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</si>
  <si>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</si>
  <si>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</si>
  <si>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</si>
  <si>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</si>
  <si>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</si>
  <si>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</si>
  <si>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</si>
  <si>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</si>
  <si>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</si>
  <si>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</si>
  <si>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</si>
  <si>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</si>
  <si>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</si>
  <si>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</si>
  <si>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</si>
  <si>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</si>
  <si>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</si>
  <si>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</si>
  <si>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</si>
  <si>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</si>
  <si>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</si>
  <si>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</si>
  <si>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</si>
  <si>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</si>
  <si>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</si>
  <si>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</si>
  <si>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</si>
  <si>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</si>
  <si>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</si>
  <si>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</si>
  <si>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</si>
  <si>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</si>
  <si>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</si>
  <si>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</si>
  <si>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</si>
  <si>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</si>
  <si>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</si>
  <si>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</si>
  <si>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</si>
  <si>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</si>
  <si>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</si>
  <si>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</si>
  <si>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</si>
  <si>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</si>
  <si>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</si>
  <si>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</si>
  <si>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</si>
  <si>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</si>
  <si>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</si>
  <si>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</si>
  <si>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</si>
  <si>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</si>
  <si>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</si>
  <si>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</si>
  <si>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</si>
  <si>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</si>
  <si>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</si>
  <si>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</si>
  <si>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</si>
  <si>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</si>
  <si>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</si>
  <si>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</si>
  <si>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</si>
  <si>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</si>
  <si>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</si>
  <si>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</si>
  <si>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</si>
  <si>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</si>
  <si>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</si>
  <si>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</si>
  <si>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</si>
  <si>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</si>
  <si>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</si>
  <si>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</si>
  <si>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</si>
  <si>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</si>
  <si>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</si>
  <si>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</si>
  <si>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</si>
  <si>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</si>
  <si>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</si>
  <si>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</si>
  <si>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</si>
  <si>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</si>
  <si>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</si>
  <si>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</si>
  <si>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</si>
  <si>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</si>
  <si>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</si>
  <si>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</si>
  <si>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</si>
  <si>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</si>
  <si>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</si>
  <si>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</si>
  <si>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</si>
  <si>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</si>
  <si>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</si>
  <si>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</si>
  <si>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</si>
  <si>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</si>
  <si>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</si>
  <si>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</si>
  <si>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</si>
  <si>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</si>
  <si>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</si>
  <si>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</si>
  <si>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</si>
  <si>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</si>
  <si>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</si>
  <si>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</si>
  <si>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</si>
  <si>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</si>
  <si>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</si>
  <si>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单位名称:邵东县卫生和计划生育局</t>
  </si>
  <si>
    <t>邵东县卫生和计划生育局机关</t>
  </si>
  <si>
    <t>单位名称：邵东县卫生和计划生育局</t>
  </si>
  <si>
    <t>210</t>
  </si>
  <si>
    <t>行政运行（医疗卫生管理事务）</t>
  </si>
  <si>
    <t>一般行政管理事务（医疗卫生管理事务）</t>
  </si>
  <si>
    <t>其他医疗卫生与计划生育管理事务支出</t>
  </si>
  <si>
    <t>其他基层医疗卫生机构支出</t>
  </si>
  <si>
    <t>重大公共卫生专项</t>
  </si>
  <si>
    <t>计划生育机构</t>
  </si>
  <si>
    <t>计划生育服务</t>
  </si>
  <si>
    <t>其他计划生育事务支出</t>
  </si>
  <si>
    <t>优抚对象医疗补助</t>
  </si>
  <si>
    <t>01</t>
  </si>
  <si>
    <t>03</t>
  </si>
  <si>
    <t>04</t>
  </si>
  <si>
    <t>07</t>
  </si>
  <si>
    <t>02</t>
  </si>
  <si>
    <t>99</t>
  </si>
  <si>
    <t>09</t>
  </si>
  <si>
    <t>17</t>
  </si>
  <si>
    <t xml:space="preserve"> 单位名称：邵东县卫生和计划生育局</t>
  </si>
  <si>
    <t>单位名称：邵东县卫生和计划生育局</t>
  </si>
  <si>
    <t>单位名称：邵东县卫生和计划生育局</t>
  </si>
  <si>
    <t>单位名称：邵东县卫生和计划生育局</t>
  </si>
  <si>
    <t>用于购买、投放灭鼠灭蟑药物的工作经费。</t>
  </si>
  <si>
    <t>用于购置医疗机构执业许可证正副本、办证办公费等开支。</t>
  </si>
  <si>
    <t>用于计划生育协会工作经费。</t>
  </si>
  <si>
    <t>用于保障计划生育工作的专项经费</t>
  </si>
  <si>
    <t>用于开展‘两癌’普查的工作经费</t>
  </si>
  <si>
    <t>用于两市塘街道社区卫生服务中心美沙酮免费治疗。</t>
  </si>
  <si>
    <t>用于带病回乡复员军人门诊包干医药补助。</t>
  </si>
  <si>
    <t>用于计划生育药具的购置、保管等。</t>
  </si>
  <si>
    <t>用于乡村医生本土化培训</t>
  </si>
  <si>
    <t>用于艾滋病抗病毒治疗。</t>
  </si>
  <si>
    <t>用于无偿献血工作的宣传、培训等。</t>
  </si>
  <si>
    <t>用于卫生、计划生育宣传的工作经费</t>
  </si>
  <si>
    <t>灭鼠灭蟑药物</t>
  </si>
  <si>
    <t>医疗机构执业许可证工本费</t>
  </si>
  <si>
    <t>计划生育协会经费</t>
  </si>
  <si>
    <t>卫生和计划生育专项经费</t>
  </si>
  <si>
    <t>‘两癌’普查工作经费</t>
  </si>
  <si>
    <t>美沙酮治疗项目</t>
  </si>
  <si>
    <t>带病回乡军人医药费</t>
  </si>
  <si>
    <t>药具经费</t>
  </si>
  <si>
    <t>乡村医生本土化培训经费</t>
  </si>
  <si>
    <t>艾滋病抗病毒治疗经费</t>
  </si>
  <si>
    <t>无偿献血工作经费</t>
  </si>
  <si>
    <t>卫生、计划生育宣传经费</t>
  </si>
  <si>
    <t>单位名称：邵东县卫生和计划生育局</t>
  </si>
  <si>
    <t>完成上级下达的艾滋病防治工作任务</t>
  </si>
  <si>
    <t>完成县综合治理委员会下达的工作任务</t>
  </si>
  <si>
    <t>完成省、市下达的乡村医生本土化培训任务</t>
  </si>
  <si>
    <t>由两市塘街道社区卫生服务中心负责实施</t>
  </si>
  <si>
    <t>卫计局基层卫生股负责实施</t>
  </si>
  <si>
    <t>每年完成县综合治理委员会下达的工作任务</t>
  </si>
  <si>
    <t>每年完成省、市下达的乡村医生本土化培训任务</t>
  </si>
  <si>
    <t>401013001</t>
  </si>
  <si>
    <t>002</t>
  </si>
  <si>
    <t>每年完成上级下达的艾滋病防治工作任务</t>
  </si>
  <si>
    <t>艾滋病抗病毒治疗</t>
  </si>
  <si>
    <t>带病回乡军人医药</t>
  </si>
  <si>
    <t>两癌普查工作经费</t>
  </si>
  <si>
    <t>美沙酮免费治疗项目</t>
  </si>
  <si>
    <t>卫生、计生宣传经费</t>
  </si>
  <si>
    <t>卫生、计生专项</t>
  </si>
  <si>
    <t>乡村医生本土化培训</t>
  </si>
  <si>
    <t>执业许可证工本费</t>
  </si>
  <si>
    <t>邵东县卫生和计划生育局</t>
  </si>
  <si>
    <t xml:space="preserve">贯彻执行卫生和计划生育工作的方针、政策和法律法规，拟定全县卫生和计划生育发展规划，积极推进公立医院改革，继续实施国家基本药物制度，协调全县医药卫生和医疗保障，开展医疗机构全行业的监督，制订全县疾病预防控制、妇幼保健规划并组织实施，实现基本公共卫生服务均等化，坚持计划生育基本国策，控制人口性别比例等综合治理工作，承办卫生计生其他事项。    
</t>
  </si>
  <si>
    <t>邵东县卫生和计划生育局</t>
  </si>
  <si>
    <t>邵东县卫生计生专项资金管理办法</t>
  </si>
  <si>
    <t xml:space="preserve">卫计局财务股负责实施
</t>
  </si>
  <si>
    <t>由两市塘街道社区卫生服务中心负责实施</t>
  </si>
  <si>
    <t xml:space="preserve">计划生育协会负责实施
</t>
  </si>
  <si>
    <t xml:space="preserve">县卫计局疾控股负责实施
</t>
  </si>
  <si>
    <t xml:space="preserve">县爱卫办根据省、市相关方案实施
</t>
  </si>
  <si>
    <t xml:space="preserve">县卫计局宣传科教股负责实施
</t>
  </si>
  <si>
    <t>县卫计局负责实施</t>
  </si>
  <si>
    <t xml:space="preserve">县红十字会负责实施
</t>
  </si>
  <si>
    <t xml:space="preserve">卫计局药具站负责实施
</t>
  </si>
  <si>
    <t xml:space="preserve">卫计局医政股负责实施
</t>
  </si>
  <si>
    <t>每年完成上级下达的艾滋病防治工作任务</t>
  </si>
  <si>
    <t xml:space="preserve">每年完成带病回乡军人门诊医药费报销
</t>
  </si>
  <si>
    <t xml:space="preserve">每年完成计划生育协会工作任务
</t>
  </si>
  <si>
    <t xml:space="preserve">每年完成省、市两癌普查工作任务
</t>
  </si>
  <si>
    <t>每年完成灭鼠灭蟑工作</t>
  </si>
  <si>
    <t xml:space="preserve">完成卫生、计划生育工作的政策宣传
</t>
  </si>
  <si>
    <t xml:space="preserve">每年完成上级下达的卫生、计划生育工作任务
</t>
  </si>
  <si>
    <t xml:space="preserve">每年完成市下达的无偿献血工作任务
</t>
  </si>
  <si>
    <t xml:space="preserve">每年完成上级下达的计划生育药具工作任务
</t>
  </si>
  <si>
    <t xml:space="preserve">每年完成医疗机构执业许可证的换发工作
</t>
  </si>
  <si>
    <t xml:space="preserve">用于带病回乡军人门诊医药费报销
</t>
  </si>
  <si>
    <t xml:space="preserve">用于计划生育协会工作
</t>
  </si>
  <si>
    <t xml:space="preserve">用于两癌普查的宣传、培训工作
</t>
  </si>
  <si>
    <t xml:space="preserve">用于创卫工作实施
</t>
  </si>
  <si>
    <t>用于卫生、计划生育工作的政策宣传</t>
  </si>
  <si>
    <t xml:space="preserve">用于卫生、计划生育专项工作
</t>
  </si>
  <si>
    <t xml:space="preserve">用于无偿献血的宣传、培训、奖励等工作
</t>
  </si>
  <si>
    <t xml:space="preserve">用于计划生育药具工作
</t>
  </si>
  <si>
    <t xml:space="preserve">用于医疗机构执业许可证的印制
</t>
  </si>
  <si>
    <t xml:space="preserve">每年用于保障计划生育协会工作完成
</t>
  </si>
  <si>
    <t xml:space="preserve">每年用于两癌普查的宣传、培训工作
</t>
  </si>
  <si>
    <t xml:space="preserve">每年按创卫工作实施方案
</t>
  </si>
  <si>
    <t>每年用于卫生、计划生育工作的政策宣传</t>
  </si>
  <si>
    <t>每年用于医疗机构执业许可证的换发工作</t>
  </si>
  <si>
    <t xml:space="preserve">每年按带病回乡军人门诊医药费未报销的实际金额补助50%
</t>
  </si>
  <si>
    <t>在今年收支预算内，确保完成以下整体目标：目标1：三公经费与上年持平。目标2：加强公共卫生服务能力，孕产妇死亡率控制16/10万以下；5岁以下儿童死亡率控制在8‰，居民健康档案规范化电子建档率80%以上。目标3：加强基层卫生能力建设，家庭医生签约率完成30%；乡村医生签约率完成50%以上；创建群众满意社区服务中心30%以上；全面完成村卫生室建设。目标4：继续执行国家基本药物制度，推进公立医院改革，实施药品零差率。目标5：计划生育导向类、能力建设类资金全额下拨，及时率100%。目标6：稳步实施全面两孩生育政策，符合计划生育率稳定在80%，多孩控制在10%以内，出生人口性别比有所下降。</t>
  </si>
  <si>
    <t xml:space="preserve">经济效益 提高全县人口素质
社会效益 计生对象充分享受政策补贴，控制人口出生，人口性别比逐步下降，服务惠民、便民、利民 
生态效益 建立和谐医患关系，优化医疗和人口环境，人人享受基本公共卫生服务 
可持续影响 优化人口环境，创建和谐社会 
服务对象满意率 群众对政府服务职能更满意 
</t>
  </si>
  <si>
    <t xml:space="preserve">数量指标 完成本单位正常工作和县政府重点工作  100%
质量指标 综合治理部门签订责任状  33个
时效指标 达到绩效考核要求  年内完成工作任务
成本指标 所有支出不超出预算  所有支出不超出1112.3万元
</t>
  </si>
  <si>
    <t>公共财政拨款“三公”经费预算表</t>
  </si>
  <si>
    <t>预算15表</t>
  </si>
  <si>
    <t>公务用车费</t>
  </si>
  <si>
    <t>公务用车购置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</si>
</sst>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/>
    </xf>
    <xf numFmtId="3" fontId="4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3" xfId="0" applyNumberFormat="1" applyFont="1" applyFill="1" applyBorder="1" applyAlignment="1" applyProtection="1">
      <alignment horizontal="right" vertical="center" wrapText="1"/>
      <protection/>
    </xf>
    <xf numFmtId="193" fontId="0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0" fillId="0" borderId="1" xfId="0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5" xfId="0" applyNumberFormat="1" applyFill="1" applyBorder="1" applyAlignment="1">
      <alignment horizontal="right" vertical="center"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93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/>
      <protection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2" borderId="7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9">
      <selection activeCell="A19" sqref="A19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18" customFormat="1" ht="23.25" customHeight="1">
      <c r="A1" s="156" t="s">
        <v>7</v>
      </c>
      <c r="B1" s="156"/>
      <c r="C1" s="156"/>
      <c r="D1" s="156"/>
      <c r="E1" s="156"/>
      <c r="F1" s="156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spans="1:253" ht="16.5" customHeight="1">
      <c r="A2" s="37"/>
      <c r="B2" s="37"/>
      <c r="C2" s="37"/>
      <c r="D2" s="38"/>
      <c r="E2" s="4"/>
      <c r="F2" s="38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203</v>
      </c>
      <c r="B3" s="3"/>
      <c r="C3" s="2"/>
      <c r="D3" s="22"/>
      <c r="E3" s="4"/>
      <c r="F3" s="22" t="s">
        <v>60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1" t="s">
        <v>59</v>
      </c>
      <c r="B4" s="25"/>
      <c r="C4" s="155" t="s">
        <v>122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1" t="s">
        <v>71</v>
      </c>
      <c r="B5" s="20" t="s">
        <v>91</v>
      </c>
      <c r="C5" s="35" t="s">
        <v>40</v>
      </c>
      <c r="D5" s="36" t="s">
        <v>91</v>
      </c>
      <c r="E5" s="35" t="s">
        <v>95</v>
      </c>
      <c r="F5" s="39" t="s">
        <v>91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0" customFormat="1" ht="16.5" customHeight="1">
      <c r="A6" s="104" t="s">
        <v>136</v>
      </c>
      <c r="B6" s="105">
        <v>11123296</v>
      </c>
      <c r="C6" s="106" t="s">
        <v>30</v>
      </c>
      <c r="D6" s="105">
        <v>0</v>
      </c>
      <c r="E6" s="106" t="s">
        <v>189</v>
      </c>
      <c r="F6" s="107">
        <v>4223296</v>
      </c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s="110" customFormat="1" ht="16.5" customHeight="1">
      <c r="A7" s="104" t="s">
        <v>145</v>
      </c>
      <c r="B7" s="105">
        <v>0</v>
      </c>
      <c r="C7" s="106" t="s">
        <v>79</v>
      </c>
      <c r="D7" s="105">
        <v>0</v>
      </c>
      <c r="E7" s="106" t="s">
        <v>56</v>
      </c>
      <c r="F7" s="90">
        <v>3248576</v>
      </c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s="110" customFormat="1" ht="16.5" customHeight="1">
      <c r="A8" s="104" t="s">
        <v>70</v>
      </c>
      <c r="B8" s="105">
        <v>0</v>
      </c>
      <c r="C8" s="106" t="s">
        <v>21</v>
      </c>
      <c r="D8" s="105">
        <v>0</v>
      </c>
      <c r="E8" s="106" t="s">
        <v>35</v>
      </c>
      <c r="F8" s="105">
        <v>965000</v>
      </c>
      <c r="G8" s="109"/>
      <c r="H8" s="109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s="110" customFormat="1" ht="16.5" customHeight="1">
      <c r="A9" s="104" t="s">
        <v>181</v>
      </c>
      <c r="B9" s="105">
        <v>0</v>
      </c>
      <c r="C9" s="106" t="s">
        <v>83</v>
      </c>
      <c r="D9" s="105">
        <v>0</v>
      </c>
      <c r="E9" s="106" t="s">
        <v>126</v>
      </c>
      <c r="F9" s="105">
        <v>9720</v>
      </c>
      <c r="G9" s="109"/>
      <c r="H9" s="109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s="110" customFormat="1" ht="16.5" customHeight="1">
      <c r="A10" s="104" t="s">
        <v>129</v>
      </c>
      <c r="B10" s="107">
        <v>0</v>
      </c>
      <c r="C10" s="106" t="s">
        <v>154</v>
      </c>
      <c r="D10" s="105">
        <v>0</v>
      </c>
      <c r="E10" s="106" t="s">
        <v>179</v>
      </c>
      <c r="F10" s="105">
        <v>6900000</v>
      </c>
      <c r="G10" s="108"/>
      <c r="H10" s="108"/>
      <c r="I10" s="109"/>
      <c r="J10" s="109"/>
      <c r="K10" s="108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s="110" customFormat="1" ht="16.5" customHeight="1">
      <c r="A11" s="111"/>
      <c r="B11" s="94"/>
      <c r="C11" s="106" t="s">
        <v>58</v>
      </c>
      <c r="D11" s="105">
        <v>0</v>
      </c>
      <c r="E11" s="106" t="s">
        <v>56</v>
      </c>
      <c r="F11" s="105">
        <v>350000</v>
      </c>
      <c r="G11" s="108"/>
      <c r="H11" s="108"/>
      <c r="I11" s="108"/>
      <c r="J11" s="108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s="110" customFormat="1" ht="16.5" customHeight="1">
      <c r="A12" s="111"/>
      <c r="B12" s="112"/>
      <c r="C12" s="106" t="s">
        <v>113</v>
      </c>
      <c r="D12" s="105">
        <v>0</v>
      </c>
      <c r="E12" s="106" t="s">
        <v>35</v>
      </c>
      <c r="F12" s="105">
        <v>5430000</v>
      </c>
      <c r="G12" s="108"/>
      <c r="H12" s="108"/>
      <c r="I12" s="108"/>
      <c r="J12" s="108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s="110" customFormat="1" ht="16.5" customHeight="1">
      <c r="A13" s="111"/>
      <c r="B13" s="112"/>
      <c r="C13" s="106" t="s">
        <v>142</v>
      </c>
      <c r="D13" s="105">
        <v>0</v>
      </c>
      <c r="E13" s="106" t="s">
        <v>126</v>
      </c>
      <c r="F13" s="105">
        <v>1120000</v>
      </c>
      <c r="G13" s="108"/>
      <c r="H13" s="108"/>
      <c r="I13" s="108"/>
      <c r="J13" s="108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s="110" customFormat="1" ht="16.5" customHeight="1">
      <c r="A14" s="111"/>
      <c r="B14" s="112"/>
      <c r="C14" s="95" t="s">
        <v>196</v>
      </c>
      <c r="D14" s="105">
        <v>0</v>
      </c>
      <c r="E14" s="106" t="s">
        <v>73</v>
      </c>
      <c r="F14" s="107">
        <v>0</v>
      </c>
      <c r="G14" s="108"/>
      <c r="H14" s="108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s="110" customFormat="1" ht="16.5" customHeight="1">
      <c r="A15" s="111"/>
      <c r="B15" s="112"/>
      <c r="C15" s="106" t="s">
        <v>27</v>
      </c>
      <c r="D15" s="105">
        <v>11123296</v>
      </c>
      <c r="E15" s="106" t="s">
        <v>100</v>
      </c>
      <c r="F15" s="90">
        <v>0</v>
      </c>
      <c r="G15" s="108"/>
      <c r="H15" s="108"/>
      <c r="I15" s="108"/>
      <c r="J15" s="109"/>
      <c r="K15" s="108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s="110" customFormat="1" ht="16.5" customHeight="1">
      <c r="A16" s="111"/>
      <c r="B16" s="112"/>
      <c r="C16" s="106" t="s">
        <v>89</v>
      </c>
      <c r="D16" s="105">
        <v>0</v>
      </c>
      <c r="E16" s="106" t="s">
        <v>38</v>
      </c>
      <c r="F16" s="105">
        <v>0</v>
      </c>
      <c r="G16" s="108"/>
      <c r="H16" s="108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s="110" customFormat="1" ht="16.5" customHeight="1">
      <c r="A17" s="111"/>
      <c r="B17" s="112"/>
      <c r="C17" s="106" t="s">
        <v>85</v>
      </c>
      <c r="D17" s="105">
        <v>0</v>
      </c>
      <c r="E17" s="106" t="s">
        <v>143</v>
      </c>
      <c r="F17" s="107">
        <v>0</v>
      </c>
      <c r="G17" s="108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s="110" customFormat="1" ht="16.5" customHeight="1">
      <c r="A18" s="113"/>
      <c r="B18" s="114"/>
      <c r="C18" s="104" t="s">
        <v>24</v>
      </c>
      <c r="D18" s="105">
        <v>0</v>
      </c>
      <c r="E18" s="106" t="s">
        <v>46</v>
      </c>
      <c r="F18" s="115">
        <v>0</v>
      </c>
      <c r="G18" s="108"/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</row>
    <row r="19" spans="1:253" s="110" customFormat="1" ht="16.5" customHeight="1">
      <c r="A19" s="113"/>
      <c r="B19" s="114"/>
      <c r="C19" s="104" t="s">
        <v>172</v>
      </c>
      <c r="D19" s="105">
        <v>0</v>
      </c>
      <c r="E19" s="116"/>
      <c r="F19" s="117"/>
      <c r="G19" s="108"/>
      <c r="H19" s="108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</row>
    <row r="20" spans="1:253" s="110" customFormat="1" ht="16.5" customHeight="1">
      <c r="A20" s="113"/>
      <c r="B20" s="112"/>
      <c r="C20" s="104" t="s">
        <v>23</v>
      </c>
      <c r="D20" s="105">
        <v>0</v>
      </c>
      <c r="E20" s="116"/>
      <c r="F20" s="88"/>
      <c r="G20" s="108"/>
      <c r="H20" s="108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</row>
    <row r="21" spans="1:253" s="110" customFormat="1" ht="16.5" customHeight="1">
      <c r="A21" s="113"/>
      <c r="B21" s="112"/>
      <c r="C21" s="104" t="s">
        <v>37</v>
      </c>
      <c r="D21" s="105">
        <v>0</v>
      </c>
      <c r="E21" s="116"/>
      <c r="F21" s="88"/>
      <c r="G21" s="108"/>
      <c r="H21" s="109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</row>
    <row r="22" spans="1:253" s="110" customFormat="1" ht="16.5" customHeight="1">
      <c r="A22" s="113"/>
      <c r="B22" s="112"/>
      <c r="C22" s="104" t="s">
        <v>139</v>
      </c>
      <c r="D22" s="105">
        <v>0</v>
      </c>
      <c r="E22" s="116"/>
      <c r="F22" s="88"/>
      <c r="G22" s="108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</row>
    <row r="23" spans="1:253" s="110" customFormat="1" ht="16.5" customHeight="1">
      <c r="A23" s="113"/>
      <c r="B23" s="112"/>
      <c r="C23" s="104" t="s">
        <v>43</v>
      </c>
      <c r="D23" s="105">
        <v>0</v>
      </c>
      <c r="E23" s="116"/>
      <c r="F23" s="88"/>
      <c r="G23" s="108"/>
      <c r="H23" s="108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</row>
    <row r="24" spans="1:253" s="110" customFormat="1" ht="16.5" customHeight="1">
      <c r="A24" s="113"/>
      <c r="B24" s="112"/>
      <c r="C24" s="104" t="s">
        <v>121</v>
      </c>
      <c r="D24" s="105">
        <v>0</v>
      </c>
      <c r="E24" s="116"/>
      <c r="F24" s="88"/>
      <c r="G24" s="108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</row>
    <row r="25" spans="1:253" s="110" customFormat="1" ht="16.5" customHeight="1">
      <c r="A25" s="113"/>
      <c r="B25" s="112"/>
      <c r="C25" s="104" t="s">
        <v>169</v>
      </c>
      <c r="D25" s="105">
        <v>0</v>
      </c>
      <c r="E25" s="116"/>
      <c r="F25" s="88"/>
      <c r="G25" s="108"/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</row>
    <row r="26" spans="1:253" s="110" customFormat="1" ht="16.5" customHeight="1">
      <c r="A26" s="113"/>
      <c r="B26" s="112"/>
      <c r="C26" s="104" t="s">
        <v>42</v>
      </c>
      <c r="D26" s="105">
        <v>0</v>
      </c>
      <c r="E26" s="116"/>
      <c r="F26" s="88"/>
      <c r="G26" s="108"/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</row>
    <row r="27" spans="1:253" s="110" customFormat="1" ht="16.5" customHeight="1">
      <c r="A27" s="113"/>
      <c r="B27" s="112"/>
      <c r="C27" s="89" t="s">
        <v>96</v>
      </c>
      <c r="D27" s="105">
        <v>0</v>
      </c>
      <c r="E27" s="116"/>
      <c r="F27" s="88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</row>
    <row r="28" spans="1:253" s="110" customFormat="1" ht="16.5" customHeight="1">
      <c r="A28" s="113"/>
      <c r="B28" s="112"/>
      <c r="C28" s="104" t="s">
        <v>67</v>
      </c>
      <c r="D28" s="105">
        <v>0</v>
      </c>
      <c r="E28" s="116"/>
      <c r="F28" s="88"/>
      <c r="G28" s="108"/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</row>
    <row r="29" spans="1:253" s="110" customFormat="1" ht="16.5" customHeight="1">
      <c r="A29" s="113"/>
      <c r="B29" s="112"/>
      <c r="C29" s="104" t="s">
        <v>173</v>
      </c>
      <c r="D29" s="107">
        <v>0</v>
      </c>
      <c r="E29" s="116"/>
      <c r="F29" s="88"/>
      <c r="G29" s="108"/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</row>
    <row r="30" spans="1:253" s="110" customFormat="1" ht="16.5" customHeight="1">
      <c r="A30" s="113"/>
      <c r="B30" s="112"/>
      <c r="C30" s="104" t="s">
        <v>4</v>
      </c>
      <c r="D30" s="90">
        <v>0</v>
      </c>
      <c r="E30" s="116"/>
      <c r="F30" s="88"/>
      <c r="G30" s="108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</row>
    <row r="31" spans="1:253" s="110" customFormat="1" ht="16.5" customHeight="1">
      <c r="A31" s="113"/>
      <c r="B31" s="112"/>
      <c r="C31" s="104" t="s">
        <v>183</v>
      </c>
      <c r="D31" s="105">
        <v>0</v>
      </c>
      <c r="E31" s="116"/>
      <c r="F31" s="8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</row>
    <row r="32" spans="1:253" s="110" customFormat="1" ht="16.5" customHeight="1">
      <c r="A32" s="91"/>
      <c r="B32" s="92"/>
      <c r="C32" s="113" t="s">
        <v>52</v>
      </c>
      <c r="D32" s="107">
        <v>0</v>
      </c>
      <c r="E32" s="113"/>
      <c r="F32" s="93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</row>
    <row r="33" spans="1:253" ht="16.5" customHeight="1">
      <c r="A33" s="50" t="s">
        <v>36</v>
      </c>
      <c r="B33" s="59">
        <f>SUM(B6:B10)</f>
        <v>11123296</v>
      </c>
      <c r="C33" s="51" t="s">
        <v>34</v>
      </c>
      <c r="D33" s="60">
        <f>SUM(D6:D32)</f>
        <v>11123296</v>
      </c>
      <c r="E33" s="51" t="s">
        <v>34</v>
      </c>
      <c r="F33" s="64">
        <f>F6+F10</f>
        <v>11123296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7" t="s">
        <v>115</v>
      </c>
      <c r="B34" s="157"/>
      <c r="C34" s="157"/>
      <c r="D34" s="157"/>
      <c r="E34" s="157"/>
      <c r="F34" s="15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180" verticalDpi="18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3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18" customFormat="1" ht="24.75" customHeight="1">
      <c r="A1" s="156" t="s">
        <v>5</v>
      </c>
      <c r="B1" s="156"/>
      <c r="C1" s="156"/>
      <c r="D1" s="156"/>
      <c r="E1" s="156"/>
      <c r="F1" s="156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spans="1:253" ht="16.5" customHeight="1">
      <c r="A2" s="37"/>
      <c r="B2" s="37"/>
      <c r="C2" s="37"/>
      <c r="D2" s="38"/>
      <c r="E2" s="4"/>
      <c r="F2" s="38" t="s">
        <v>103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1" t="s">
        <v>203</v>
      </c>
      <c r="B3" s="182"/>
      <c r="C3" s="2"/>
      <c r="D3" s="22"/>
      <c r="E3" s="4"/>
      <c r="F3" s="22" t="s">
        <v>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4" t="s">
        <v>59</v>
      </c>
      <c r="B4" s="55"/>
      <c r="C4" s="155" t="s">
        <v>155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1" t="s">
        <v>71</v>
      </c>
      <c r="B5" s="20" t="s">
        <v>91</v>
      </c>
      <c r="C5" s="35" t="s">
        <v>40</v>
      </c>
      <c r="D5" s="36" t="s">
        <v>163</v>
      </c>
      <c r="E5" s="39" t="s">
        <v>25</v>
      </c>
      <c r="F5" s="39" t="s">
        <v>125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0" customFormat="1" ht="15.75" customHeight="1">
      <c r="A6" s="104" t="s">
        <v>136</v>
      </c>
      <c r="B6" s="47">
        <v>11123296</v>
      </c>
      <c r="C6" s="106" t="s">
        <v>30</v>
      </c>
      <c r="D6" s="48">
        <f aca="true" t="shared" si="0" ref="D6:D31">E6+F6</f>
        <v>0</v>
      </c>
      <c r="E6" s="49">
        <v>0</v>
      </c>
      <c r="F6" s="72">
        <v>0</v>
      </c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s="110" customFormat="1" ht="15.75" customHeight="1">
      <c r="A7" s="104" t="s">
        <v>145</v>
      </c>
      <c r="B7" s="47">
        <v>0</v>
      </c>
      <c r="C7" s="106" t="s">
        <v>79</v>
      </c>
      <c r="D7" s="48">
        <f t="shared" si="0"/>
        <v>0</v>
      </c>
      <c r="E7" s="49">
        <v>0</v>
      </c>
      <c r="F7" s="72">
        <v>0</v>
      </c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s="110" customFormat="1" ht="15.75" customHeight="1">
      <c r="A8" s="63"/>
      <c r="B8" s="28"/>
      <c r="C8" s="106" t="s">
        <v>21</v>
      </c>
      <c r="D8" s="48">
        <f t="shared" si="0"/>
        <v>0</v>
      </c>
      <c r="E8" s="49">
        <v>0</v>
      </c>
      <c r="F8" s="72">
        <v>0</v>
      </c>
      <c r="G8" s="108"/>
      <c r="H8" s="108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s="110" customFormat="1" ht="15.75" customHeight="1">
      <c r="A9" s="63"/>
      <c r="B9" s="28"/>
      <c r="C9" s="106" t="s">
        <v>83</v>
      </c>
      <c r="D9" s="48">
        <f t="shared" si="0"/>
        <v>0</v>
      </c>
      <c r="E9" s="49">
        <v>0</v>
      </c>
      <c r="F9" s="72">
        <v>0</v>
      </c>
      <c r="G9" s="108"/>
      <c r="H9" s="108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s="110" customFormat="1" ht="15.75" customHeight="1">
      <c r="A10" s="63"/>
      <c r="B10" s="28"/>
      <c r="C10" s="106" t="s">
        <v>154</v>
      </c>
      <c r="D10" s="48">
        <f t="shared" si="0"/>
        <v>0</v>
      </c>
      <c r="E10" s="49">
        <v>0</v>
      </c>
      <c r="F10" s="72">
        <v>0</v>
      </c>
      <c r="G10" s="108"/>
      <c r="H10" s="108"/>
      <c r="I10" s="108"/>
      <c r="J10" s="108"/>
      <c r="K10" s="108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s="110" customFormat="1" ht="15.75" customHeight="1">
      <c r="A11" s="111"/>
      <c r="B11" s="26"/>
      <c r="C11" s="106" t="s">
        <v>58</v>
      </c>
      <c r="D11" s="48">
        <f t="shared" si="0"/>
        <v>0</v>
      </c>
      <c r="E11" s="49">
        <v>0</v>
      </c>
      <c r="F11" s="72">
        <v>0</v>
      </c>
      <c r="G11" s="108"/>
      <c r="H11" s="108"/>
      <c r="I11" s="108"/>
      <c r="J11" s="108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s="110" customFormat="1" ht="15.75" customHeight="1">
      <c r="A12" s="111"/>
      <c r="B12" s="27"/>
      <c r="C12" s="106" t="s">
        <v>113</v>
      </c>
      <c r="D12" s="48">
        <f t="shared" si="0"/>
        <v>0</v>
      </c>
      <c r="E12" s="49">
        <v>0</v>
      </c>
      <c r="F12" s="72">
        <v>0</v>
      </c>
      <c r="G12" s="108"/>
      <c r="H12" s="108"/>
      <c r="I12" s="108"/>
      <c r="J12" s="108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s="110" customFormat="1" ht="15.75" customHeight="1">
      <c r="A13" s="111"/>
      <c r="B13" s="27"/>
      <c r="C13" s="106" t="s">
        <v>142</v>
      </c>
      <c r="D13" s="48">
        <f t="shared" si="0"/>
        <v>0</v>
      </c>
      <c r="E13" s="49">
        <v>0</v>
      </c>
      <c r="F13" s="72">
        <v>0</v>
      </c>
      <c r="G13" s="108"/>
      <c r="H13" s="108"/>
      <c r="I13" s="108"/>
      <c r="J13" s="108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s="110" customFormat="1" ht="15.75" customHeight="1">
      <c r="A14" s="111"/>
      <c r="B14" s="27"/>
      <c r="C14" s="95" t="s">
        <v>196</v>
      </c>
      <c r="D14" s="48">
        <f t="shared" si="0"/>
        <v>0</v>
      </c>
      <c r="E14" s="49">
        <v>0</v>
      </c>
      <c r="F14" s="72">
        <v>0</v>
      </c>
      <c r="G14" s="108"/>
      <c r="H14" s="108"/>
      <c r="I14" s="108"/>
      <c r="J14" s="109"/>
      <c r="K14" s="108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s="110" customFormat="1" ht="15.75" customHeight="1">
      <c r="A15" s="111"/>
      <c r="B15" s="27"/>
      <c r="C15" s="106" t="s">
        <v>27</v>
      </c>
      <c r="D15" s="48">
        <f t="shared" si="0"/>
        <v>11123296</v>
      </c>
      <c r="E15" s="49">
        <v>11123296</v>
      </c>
      <c r="F15" s="72">
        <v>0</v>
      </c>
      <c r="G15" s="108"/>
      <c r="H15" s="108"/>
      <c r="I15" s="108"/>
      <c r="J15" s="108"/>
      <c r="K15" s="108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s="110" customFormat="1" ht="15.75" customHeight="1">
      <c r="A16" s="111"/>
      <c r="B16" s="27"/>
      <c r="C16" s="106" t="s">
        <v>89</v>
      </c>
      <c r="D16" s="48">
        <f t="shared" si="0"/>
        <v>0</v>
      </c>
      <c r="E16" s="49">
        <v>0</v>
      </c>
      <c r="F16" s="72">
        <v>0</v>
      </c>
      <c r="G16" s="108"/>
      <c r="H16" s="108"/>
      <c r="I16" s="108"/>
      <c r="J16" s="109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s="110" customFormat="1" ht="15.75" customHeight="1">
      <c r="A17" s="111"/>
      <c r="B17" s="27"/>
      <c r="C17" s="106" t="s">
        <v>85</v>
      </c>
      <c r="D17" s="48">
        <f t="shared" si="0"/>
        <v>0</v>
      </c>
      <c r="E17" s="49">
        <v>0</v>
      </c>
      <c r="F17" s="72">
        <v>0</v>
      </c>
      <c r="G17" s="108"/>
      <c r="H17" s="108"/>
      <c r="I17" s="108"/>
      <c r="J17" s="108"/>
      <c r="K17" s="108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s="110" customFormat="1" ht="15.75" customHeight="1">
      <c r="A18" s="113"/>
      <c r="B18" s="29"/>
      <c r="C18" s="104" t="s">
        <v>24</v>
      </c>
      <c r="D18" s="48">
        <f t="shared" si="0"/>
        <v>0</v>
      </c>
      <c r="E18" s="49">
        <v>0</v>
      </c>
      <c r="F18" s="72">
        <v>0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</row>
    <row r="19" spans="1:253" s="110" customFormat="1" ht="15.75" customHeight="1">
      <c r="A19" s="113"/>
      <c r="B19" s="29"/>
      <c r="C19" s="104" t="s">
        <v>172</v>
      </c>
      <c r="D19" s="48">
        <f t="shared" si="0"/>
        <v>0</v>
      </c>
      <c r="E19" s="49">
        <v>0</v>
      </c>
      <c r="F19" s="72">
        <v>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</row>
    <row r="20" spans="1:253" s="110" customFormat="1" ht="15.75" customHeight="1">
      <c r="A20" s="113"/>
      <c r="B20" s="27"/>
      <c r="C20" s="104" t="s">
        <v>23</v>
      </c>
      <c r="D20" s="48">
        <f t="shared" si="0"/>
        <v>0</v>
      </c>
      <c r="E20" s="49">
        <v>0</v>
      </c>
      <c r="F20" s="72">
        <v>0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</row>
    <row r="21" spans="1:253" s="110" customFormat="1" ht="15.75" customHeight="1">
      <c r="A21" s="113"/>
      <c r="B21" s="27"/>
      <c r="C21" s="104" t="s">
        <v>37</v>
      </c>
      <c r="D21" s="48">
        <f t="shared" si="0"/>
        <v>0</v>
      </c>
      <c r="E21" s="49">
        <v>0</v>
      </c>
      <c r="F21" s="72">
        <v>0</v>
      </c>
      <c r="G21" s="108"/>
      <c r="H21" s="108"/>
      <c r="I21" s="108"/>
      <c r="J21" s="108"/>
      <c r="K21" s="108"/>
      <c r="L21" s="108"/>
      <c r="M21" s="108"/>
      <c r="N21" s="108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</row>
    <row r="22" spans="1:253" s="110" customFormat="1" ht="15.75" customHeight="1">
      <c r="A22" s="113"/>
      <c r="B22" s="27"/>
      <c r="C22" s="104" t="s">
        <v>139</v>
      </c>
      <c r="D22" s="48">
        <f t="shared" si="0"/>
        <v>0</v>
      </c>
      <c r="E22" s="49">
        <v>0</v>
      </c>
      <c r="F22" s="72">
        <v>0</v>
      </c>
      <c r="G22" s="108"/>
      <c r="H22" s="108"/>
      <c r="I22" s="108"/>
      <c r="J22" s="108"/>
      <c r="K22" s="108"/>
      <c r="L22" s="108"/>
      <c r="M22" s="108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</row>
    <row r="23" spans="1:253" s="110" customFormat="1" ht="15.75" customHeight="1">
      <c r="A23" s="113"/>
      <c r="B23" s="27"/>
      <c r="C23" s="104" t="s">
        <v>43</v>
      </c>
      <c r="D23" s="48">
        <f t="shared" si="0"/>
        <v>0</v>
      </c>
      <c r="E23" s="49">
        <v>0</v>
      </c>
      <c r="F23" s="72">
        <v>0</v>
      </c>
      <c r="G23" s="108"/>
      <c r="H23" s="108"/>
      <c r="I23" s="108"/>
      <c r="J23" s="108"/>
      <c r="K23" s="108"/>
      <c r="L23" s="108"/>
      <c r="M23" s="108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</row>
    <row r="24" spans="1:253" s="110" customFormat="1" ht="15.75" customHeight="1">
      <c r="A24" s="113"/>
      <c r="B24" s="27"/>
      <c r="C24" s="104" t="s">
        <v>121</v>
      </c>
      <c r="D24" s="48">
        <f t="shared" si="0"/>
        <v>0</v>
      </c>
      <c r="E24" s="49">
        <v>0</v>
      </c>
      <c r="F24" s="72">
        <v>0</v>
      </c>
      <c r="G24" s="108"/>
      <c r="H24" s="108"/>
      <c r="I24" s="108"/>
      <c r="J24" s="108"/>
      <c r="K24" s="108"/>
      <c r="L24" s="108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</row>
    <row r="25" spans="1:253" s="110" customFormat="1" ht="15.75" customHeight="1">
      <c r="A25" s="113"/>
      <c r="B25" s="27"/>
      <c r="C25" s="104" t="s">
        <v>169</v>
      </c>
      <c r="D25" s="48">
        <f t="shared" si="0"/>
        <v>0</v>
      </c>
      <c r="E25" s="49">
        <v>0</v>
      </c>
      <c r="F25" s="72">
        <v>0</v>
      </c>
      <c r="G25" s="108"/>
      <c r="H25" s="108"/>
      <c r="I25" s="108"/>
      <c r="J25" s="108"/>
      <c r="K25" s="108"/>
      <c r="L25" s="108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</row>
    <row r="26" spans="1:253" s="110" customFormat="1" ht="15.75" customHeight="1">
      <c r="A26" s="113"/>
      <c r="B26" s="27"/>
      <c r="C26" s="104" t="s">
        <v>42</v>
      </c>
      <c r="D26" s="48">
        <f t="shared" si="0"/>
        <v>0</v>
      </c>
      <c r="E26" s="49">
        <v>0</v>
      </c>
      <c r="F26" s="72">
        <v>0</v>
      </c>
      <c r="G26" s="108"/>
      <c r="H26" s="108"/>
      <c r="I26" s="108"/>
      <c r="J26" s="108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</row>
    <row r="27" spans="1:253" s="110" customFormat="1" ht="15.75" customHeight="1">
      <c r="A27" s="113"/>
      <c r="B27" s="27"/>
      <c r="C27" s="89" t="s">
        <v>96</v>
      </c>
      <c r="D27" s="48">
        <f t="shared" si="0"/>
        <v>0</v>
      </c>
      <c r="E27" s="49">
        <v>0</v>
      </c>
      <c r="F27" s="72">
        <v>0</v>
      </c>
      <c r="G27" s="108"/>
      <c r="H27" s="108"/>
      <c r="I27" s="108"/>
      <c r="J27" s="108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</row>
    <row r="28" spans="1:253" s="110" customFormat="1" ht="15.75" customHeight="1">
      <c r="A28" s="113"/>
      <c r="B28" s="27"/>
      <c r="C28" s="104" t="s">
        <v>67</v>
      </c>
      <c r="D28" s="48">
        <f t="shared" si="0"/>
        <v>0</v>
      </c>
      <c r="E28" s="49">
        <v>0</v>
      </c>
      <c r="F28" s="72">
        <v>0</v>
      </c>
      <c r="G28" s="108"/>
      <c r="H28" s="108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</row>
    <row r="29" spans="1:253" s="110" customFormat="1" ht="15.75" customHeight="1">
      <c r="A29" s="113"/>
      <c r="B29" s="27"/>
      <c r="C29" s="104" t="s">
        <v>173</v>
      </c>
      <c r="D29" s="48">
        <f t="shared" si="0"/>
        <v>0</v>
      </c>
      <c r="E29" s="99">
        <v>0</v>
      </c>
      <c r="F29" s="100">
        <v>0</v>
      </c>
      <c r="G29" s="108"/>
      <c r="H29" s="108"/>
      <c r="I29" s="108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</row>
    <row r="30" spans="1:253" s="110" customFormat="1" ht="15.75" customHeight="1">
      <c r="A30" s="113"/>
      <c r="B30" s="27"/>
      <c r="C30" s="104" t="s">
        <v>4</v>
      </c>
      <c r="D30" s="48">
        <f t="shared" si="0"/>
        <v>0</v>
      </c>
      <c r="E30" s="70">
        <v>0</v>
      </c>
      <c r="F30" s="71">
        <v>0</v>
      </c>
      <c r="G30" s="108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</row>
    <row r="31" spans="1:253" s="110" customFormat="1" ht="15.75" customHeight="1">
      <c r="A31" s="113"/>
      <c r="B31" s="27"/>
      <c r="C31" s="104" t="s">
        <v>183</v>
      </c>
      <c r="D31" s="48">
        <f t="shared" si="0"/>
        <v>0</v>
      </c>
      <c r="E31" s="99">
        <v>0</v>
      </c>
      <c r="F31" s="100">
        <v>0</v>
      </c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</row>
    <row r="32" spans="1:253" ht="15.75" customHeight="1">
      <c r="A32" s="50" t="s">
        <v>36</v>
      </c>
      <c r="B32" s="59">
        <f>SUM(B6:B10)</f>
        <v>11123296</v>
      </c>
      <c r="C32" s="51" t="s">
        <v>34</v>
      </c>
      <c r="D32" s="65">
        <f>SUM(D6:D31)</f>
        <v>11123296</v>
      </c>
      <c r="E32" s="66">
        <f>SUM(E6:E31)</f>
        <v>11123296</v>
      </c>
      <c r="F32" s="67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7" t="s">
        <v>102</v>
      </c>
      <c r="B33" s="157"/>
      <c r="C33" s="157"/>
      <c r="D33" s="157"/>
      <c r="E33" s="157"/>
      <c r="F33" s="15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180" verticalDpi="18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3">
      <selection activeCell="A1" sqref="A1:R1"/>
    </sheetView>
  </sheetViews>
  <sheetFormatPr defaultColWidth="9.16015625" defaultRowHeight="12.75" customHeight="1"/>
  <cols>
    <col min="1" max="3" width="5.66015625" style="15" customWidth="1"/>
    <col min="4" max="4" width="28.66015625" style="15" customWidth="1"/>
    <col min="5" max="5" width="13" style="15" customWidth="1"/>
    <col min="6" max="6" width="10.5" style="15" customWidth="1"/>
    <col min="7" max="7" width="10" style="15" customWidth="1"/>
    <col min="8" max="8" width="9.66015625" style="15" customWidth="1"/>
    <col min="9" max="9" width="9.33203125" style="15" customWidth="1"/>
    <col min="10" max="10" width="10.66015625" style="15" customWidth="1"/>
    <col min="11" max="11" width="9.16015625" style="15" customWidth="1"/>
    <col min="12" max="12" width="10" style="15" customWidth="1"/>
    <col min="13" max="13" width="10.33203125" style="15" customWidth="1"/>
    <col min="14" max="14" width="7.83203125" style="15" customWidth="1"/>
    <col min="15" max="15" width="7.66015625" style="15" customWidth="1"/>
    <col min="16" max="16" width="7" style="15" customWidth="1"/>
    <col min="17" max="17" width="9.33203125" style="15" customWidth="1"/>
    <col min="18" max="18" width="7.16015625" style="15" customWidth="1"/>
    <col min="19" max="16384" width="9.16015625" style="15" customWidth="1"/>
  </cols>
  <sheetData>
    <row r="1" spans="1:18" s="118" customFormat="1" ht="24.75" customHeight="1">
      <c r="A1" s="156" t="s">
        <v>184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77" t="s">
        <v>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6.5" customHeight="1">
      <c r="A3" s="158" t="s">
        <v>205</v>
      </c>
      <c r="B3" s="159"/>
      <c r="C3" s="159"/>
      <c r="D3" s="159"/>
      <c r="E3" s="159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03" t="s">
        <v>44</v>
      </c>
    </row>
    <row r="4" spans="1:18" ht="24" customHeight="1">
      <c r="A4" s="147" t="s">
        <v>201</v>
      </c>
      <c r="B4" s="147"/>
      <c r="C4" s="171"/>
      <c r="D4" s="171" t="s">
        <v>94</v>
      </c>
      <c r="E4" s="167" t="s">
        <v>25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24" customHeight="1">
      <c r="A5" s="167"/>
      <c r="B5" s="167"/>
      <c r="C5" s="163"/>
      <c r="D5" s="167"/>
      <c r="E5" s="167" t="s">
        <v>39</v>
      </c>
      <c r="F5" s="167" t="s">
        <v>18</v>
      </c>
      <c r="G5" s="167"/>
      <c r="H5" s="167"/>
      <c r="I5" s="167"/>
      <c r="J5" s="167" t="s">
        <v>120</v>
      </c>
      <c r="K5" s="167"/>
      <c r="L5" s="167"/>
      <c r="M5" s="167"/>
      <c r="N5" s="167"/>
      <c r="O5" s="167"/>
      <c r="P5" s="167"/>
      <c r="Q5" s="167"/>
      <c r="R5" s="167"/>
    </row>
    <row r="6" spans="1:18" ht="45" customHeight="1">
      <c r="A6" s="11" t="s">
        <v>82</v>
      </c>
      <c r="B6" s="11" t="s">
        <v>144</v>
      </c>
      <c r="C6" s="17" t="s">
        <v>141</v>
      </c>
      <c r="D6" s="168"/>
      <c r="E6" s="168"/>
      <c r="F6" s="10" t="s">
        <v>106</v>
      </c>
      <c r="G6" s="10" t="s">
        <v>105</v>
      </c>
      <c r="H6" s="18" t="s">
        <v>134</v>
      </c>
      <c r="I6" s="18" t="s">
        <v>6</v>
      </c>
      <c r="J6" s="18" t="s">
        <v>106</v>
      </c>
      <c r="K6" s="18" t="s">
        <v>105</v>
      </c>
      <c r="L6" s="18" t="s">
        <v>134</v>
      </c>
      <c r="M6" s="18" t="s">
        <v>6</v>
      </c>
      <c r="N6" s="69" t="s">
        <v>152</v>
      </c>
      <c r="O6" s="69" t="s">
        <v>118</v>
      </c>
      <c r="P6" s="69" t="s">
        <v>171</v>
      </c>
      <c r="Q6" s="69" t="s">
        <v>84</v>
      </c>
      <c r="R6" s="18" t="s">
        <v>4</v>
      </c>
    </row>
    <row r="7" spans="1:20" s="110" customFormat="1" ht="22.5" customHeight="1">
      <c r="A7" s="98"/>
      <c r="B7" s="98"/>
      <c r="C7" s="98"/>
      <c r="D7" s="33" t="s">
        <v>39</v>
      </c>
      <c r="E7" s="100">
        <v>11123296</v>
      </c>
      <c r="F7" s="81">
        <v>4223296</v>
      </c>
      <c r="G7" s="82">
        <v>3248576</v>
      </c>
      <c r="H7" s="99">
        <v>965000</v>
      </c>
      <c r="I7" s="99">
        <v>9720</v>
      </c>
      <c r="J7" s="99">
        <v>6900000</v>
      </c>
      <c r="K7" s="99">
        <v>350000</v>
      </c>
      <c r="L7" s="99">
        <v>5430000</v>
      </c>
      <c r="M7" s="99">
        <v>1120000</v>
      </c>
      <c r="N7" s="99">
        <v>0</v>
      </c>
      <c r="O7" s="99">
        <v>0</v>
      </c>
      <c r="P7" s="99">
        <v>0</v>
      </c>
      <c r="Q7" s="100">
        <v>0</v>
      </c>
      <c r="R7" s="81">
        <v>0</v>
      </c>
      <c r="S7" s="101"/>
      <c r="T7" s="101"/>
    </row>
    <row r="8" spans="1:18" ht="22.5" customHeight="1">
      <c r="A8" s="98" t="s">
        <v>206</v>
      </c>
      <c r="B8" s="98" t="s">
        <v>216</v>
      </c>
      <c r="C8" s="98" t="s">
        <v>216</v>
      </c>
      <c r="D8" s="33" t="s">
        <v>207</v>
      </c>
      <c r="E8" s="100">
        <v>3248576</v>
      </c>
      <c r="F8" s="81">
        <v>3248576</v>
      </c>
      <c r="G8" s="82">
        <v>3248576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100">
        <v>0</v>
      </c>
      <c r="R8" s="81">
        <v>0</v>
      </c>
    </row>
    <row r="9" spans="1:19" ht="22.5" customHeight="1">
      <c r="A9" s="98" t="s">
        <v>206</v>
      </c>
      <c r="B9" s="98" t="s">
        <v>216</v>
      </c>
      <c r="C9" s="98" t="s">
        <v>220</v>
      </c>
      <c r="D9" s="33" t="s">
        <v>208</v>
      </c>
      <c r="E9" s="100">
        <v>1024720</v>
      </c>
      <c r="F9" s="81">
        <v>974720</v>
      </c>
      <c r="G9" s="82">
        <v>0</v>
      </c>
      <c r="H9" s="99">
        <v>965000</v>
      </c>
      <c r="I9" s="99">
        <v>9720</v>
      </c>
      <c r="J9" s="99">
        <v>50000</v>
      </c>
      <c r="K9" s="99">
        <v>0</v>
      </c>
      <c r="L9" s="99">
        <v>50000</v>
      </c>
      <c r="M9" s="99">
        <v>0</v>
      </c>
      <c r="N9" s="99">
        <v>0</v>
      </c>
      <c r="O9" s="99">
        <v>0</v>
      </c>
      <c r="P9" s="99">
        <v>0</v>
      </c>
      <c r="Q9" s="100">
        <v>0</v>
      </c>
      <c r="R9" s="81">
        <v>0</v>
      </c>
      <c r="S9" s="16"/>
    </row>
    <row r="10" spans="1:19" ht="22.5" customHeight="1">
      <c r="A10" s="98" t="s">
        <v>206</v>
      </c>
      <c r="B10" s="98" t="s">
        <v>216</v>
      </c>
      <c r="C10" s="98" t="s">
        <v>221</v>
      </c>
      <c r="D10" s="33" t="s">
        <v>209</v>
      </c>
      <c r="E10" s="100">
        <v>250000</v>
      </c>
      <c r="F10" s="81">
        <v>0</v>
      </c>
      <c r="G10" s="82">
        <v>0</v>
      </c>
      <c r="H10" s="99">
        <v>0</v>
      </c>
      <c r="I10" s="99">
        <v>0</v>
      </c>
      <c r="J10" s="99">
        <v>250000</v>
      </c>
      <c r="K10" s="99">
        <v>0</v>
      </c>
      <c r="L10" s="99">
        <v>250000</v>
      </c>
      <c r="M10" s="99">
        <v>0</v>
      </c>
      <c r="N10" s="99">
        <v>0</v>
      </c>
      <c r="O10" s="99">
        <v>0</v>
      </c>
      <c r="P10" s="99">
        <v>0</v>
      </c>
      <c r="Q10" s="100">
        <v>0</v>
      </c>
      <c r="R10" s="81">
        <v>0</v>
      </c>
      <c r="S10" s="16"/>
    </row>
    <row r="11" spans="1:20" ht="22.5" customHeight="1">
      <c r="A11" s="98" t="s">
        <v>206</v>
      </c>
      <c r="B11" s="98" t="s">
        <v>217</v>
      </c>
      <c r="C11" s="98" t="s">
        <v>221</v>
      </c>
      <c r="D11" s="33" t="s">
        <v>210</v>
      </c>
      <c r="E11" s="100">
        <v>500000</v>
      </c>
      <c r="F11" s="81">
        <v>0</v>
      </c>
      <c r="G11" s="82">
        <v>0</v>
      </c>
      <c r="H11" s="99">
        <v>0</v>
      </c>
      <c r="I11" s="99">
        <v>0</v>
      </c>
      <c r="J11" s="99">
        <v>500000</v>
      </c>
      <c r="K11" s="99">
        <v>0</v>
      </c>
      <c r="L11" s="99">
        <v>500000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81">
        <v>0</v>
      </c>
      <c r="S11" s="16"/>
      <c r="T11" s="16"/>
    </row>
    <row r="12" spans="1:20" ht="22.5" customHeight="1">
      <c r="A12" s="98" t="s">
        <v>206</v>
      </c>
      <c r="B12" s="98" t="s">
        <v>218</v>
      </c>
      <c r="C12" s="98" t="s">
        <v>222</v>
      </c>
      <c r="D12" s="33" t="s">
        <v>211</v>
      </c>
      <c r="E12" s="100">
        <v>1700000</v>
      </c>
      <c r="F12" s="81">
        <v>0</v>
      </c>
      <c r="G12" s="82">
        <v>0</v>
      </c>
      <c r="H12" s="99">
        <v>0</v>
      </c>
      <c r="I12" s="99">
        <v>0</v>
      </c>
      <c r="J12" s="99">
        <v>1700000</v>
      </c>
      <c r="K12" s="99">
        <v>350000</v>
      </c>
      <c r="L12" s="99">
        <v>1350000</v>
      </c>
      <c r="M12" s="99">
        <v>0</v>
      </c>
      <c r="N12" s="99">
        <v>0</v>
      </c>
      <c r="O12" s="99">
        <v>0</v>
      </c>
      <c r="P12" s="99">
        <v>0</v>
      </c>
      <c r="Q12" s="100">
        <v>0</v>
      </c>
      <c r="R12" s="81">
        <v>0</v>
      </c>
      <c r="T12" s="16"/>
    </row>
    <row r="13" spans="1:19" ht="22.5" customHeight="1">
      <c r="A13" s="98" t="s">
        <v>206</v>
      </c>
      <c r="B13" s="98" t="s">
        <v>219</v>
      </c>
      <c r="C13" s="98" t="s">
        <v>168</v>
      </c>
      <c r="D13" s="33" t="s">
        <v>212</v>
      </c>
      <c r="E13" s="100">
        <v>900000</v>
      </c>
      <c r="F13" s="81">
        <v>0</v>
      </c>
      <c r="G13" s="82">
        <v>0</v>
      </c>
      <c r="H13" s="99">
        <v>0</v>
      </c>
      <c r="I13" s="99">
        <v>0</v>
      </c>
      <c r="J13" s="99">
        <v>900000</v>
      </c>
      <c r="K13" s="99">
        <v>0</v>
      </c>
      <c r="L13" s="99">
        <v>280000</v>
      </c>
      <c r="M13" s="99">
        <v>620000</v>
      </c>
      <c r="N13" s="99">
        <v>0</v>
      </c>
      <c r="O13" s="99">
        <v>0</v>
      </c>
      <c r="P13" s="99">
        <v>0</v>
      </c>
      <c r="Q13" s="100">
        <v>0</v>
      </c>
      <c r="R13" s="81">
        <v>0</v>
      </c>
      <c r="S13" s="16"/>
    </row>
    <row r="14" spans="1:19" ht="22.5" customHeight="1">
      <c r="A14" s="98" t="s">
        <v>206</v>
      </c>
      <c r="B14" s="98" t="s">
        <v>219</v>
      </c>
      <c r="C14" s="98" t="s">
        <v>223</v>
      </c>
      <c r="D14" s="33" t="s">
        <v>213</v>
      </c>
      <c r="E14" s="100">
        <v>900000</v>
      </c>
      <c r="F14" s="81">
        <v>0</v>
      </c>
      <c r="G14" s="82">
        <v>0</v>
      </c>
      <c r="H14" s="99">
        <v>0</v>
      </c>
      <c r="I14" s="99">
        <v>0</v>
      </c>
      <c r="J14" s="99">
        <v>900000</v>
      </c>
      <c r="K14" s="99">
        <v>0</v>
      </c>
      <c r="L14" s="99">
        <v>900000</v>
      </c>
      <c r="M14" s="99">
        <v>0</v>
      </c>
      <c r="N14" s="99">
        <v>0</v>
      </c>
      <c r="O14" s="99">
        <v>0</v>
      </c>
      <c r="P14" s="99">
        <v>0</v>
      </c>
      <c r="Q14" s="100">
        <v>0</v>
      </c>
      <c r="R14" s="81">
        <v>0</v>
      </c>
      <c r="S14" s="16"/>
    </row>
    <row r="15" spans="1:19" ht="22.5" customHeight="1">
      <c r="A15" s="98" t="s">
        <v>206</v>
      </c>
      <c r="B15" s="98" t="s">
        <v>219</v>
      </c>
      <c r="C15" s="98" t="s">
        <v>221</v>
      </c>
      <c r="D15" s="33" t="s">
        <v>214</v>
      </c>
      <c r="E15" s="100">
        <v>2200000</v>
      </c>
      <c r="F15" s="81">
        <v>0</v>
      </c>
      <c r="G15" s="82">
        <v>0</v>
      </c>
      <c r="H15" s="99">
        <v>0</v>
      </c>
      <c r="I15" s="99">
        <v>0</v>
      </c>
      <c r="J15" s="99">
        <v>2200000</v>
      </c>
      <c r="K15" s="99">
        <v>0</v>
      </c>
      <c r="L15" s="99">
        <v>2100000</v>
      </c>
      <c r="M15" s="99">
        <v>100000</v>
      </c>
      <c r="N15" s="99">
        <v>0</v>
      </c>
      <c r="O15" s="99">
        <v>0</v>
      </c>
      <c r="P15" s="99">
        <v>0</v>
      </c>
      <c r="Q15" s="100">
        <v>0</v>
      </c>
      <c r="R15" s="81">
        <v>0</v>
      </c>
      <c r="S15" s="16"/>
    </row>
    <row r="16" spans="1:19" ht="22.5" customHeight="1">
      <c r="A16" s="98" t="s">
        <v>206</v>
      </c>
      <c r="B16" s="98" t="s">
        <v>63</v>
      </c>
      <c r="C16" s="98" t="s">
        <v>216</v>
      </c>
      <c r="D16" s="33" t="s">
        <v>215</v>
      </c>
      <c r="E16" s="100">
        <v>400000</v>
      </c>
      <c r="F16" s="81">
        <v>0</v>
      </c>
      <c r="G16" s="82">
        <v>0</v>
      </c>
      <c r="H16" s="99">
        <v>0</v>
      </c>
      <c r="I16" s="99">
        <v>0</v>
      </c>
      <c r="J16" s="99">
        <v>400000</v>
      </c>
      <c r="K16" s="99">
        <v>0</v>
      </c>
      <c r="L16" s="99">
        <v>0</v>
      </c>
      <c r="M16" s="99">
        <v>400000</v>
      </c>
      <c r="N16" s="99">
        <v>0</v>
      </c>
      <c r="O16" s="99">
        <v>0</v>
      </c>
      <c r="P16" s="99">
        <v>0</v>
      </c>
      <c r="Q16" s="100">
        <v>0</v>
      </c>
      <c r="R16" s="81">
        <v>0</v>
      </c>
      <c r="S16" s="16"/>
    </row>
    <row r="17" spans="4:18" ht="22.5" customHeight="1">
      <c r="D17" s="16"/>
      <c r="E17" s="16"/>
      <c r="F17" s="16"/>
      <c r="G17" s="16"/>
      <c r="M17" s="16"/>
      <c r="N17" s="16"/>
      <c r="O17" s="16"/>
      <c r="P17" s="16"/>
      <c r="Q17" s="16"/>
      <c r="R17" s="16"/>
    </row>
    <row r="18" spans="5:18" ht="22.5" customHeight="1">
      <c r="E18" s="16"/>
      <c r="F18" s="16"/>
      <c r="G18" s="16"/>
      <c r="L18" s="16"/>
      <c r="M18" s="16"/>
      <c r="N18" s="16"/>
      <c r="O18" s="16"/>
      <c r="P18" s="16"/>
      <c r="Q18" s="16"/>
      <c r="R18" s="16"/>
    </row>
    <row r="19" spans="6:17" ht="22.5" customHeight="1">
      <c r="F19" s="16"/>
      <c r="G19" s="16"/>
      <c r="L19" s="16"/>
      <c r="M19" s="16"/>
      <c r="N19" s="16"/>
      <c r="O19" s="16"/>
      <c r="P19" s="16"/>
      <c r="Q19" s="16"/>
    </row>
    <row r="20" spans="6:16" ht="22.5" customHeight="1">
      <c r="F20" s="16"/>
      <c r="G20" s="16"/>
      <c r="L20" s="16"/>
      <c r="M20" s="16"/>
      <c r="N20" s="16"/>
      <c r="O20" s="16"/>
      <c r="P20" s="16"/>
    </row>
    <row r="21" spans="7:16" ht="22.5" customHeight="1">
      <c r="G21" s="16"/>
      <c r="L21" s="16"/>
      <c r="M21" s="16"/>
      <c r="N21" s="16"/>
      <c r="O21" s="16"/>
      <c r="P21" s="16"/>
    </row>
    <row r="22" spans="7:16" ht="22.5" customHeight="1">
      <c r="G22" s="16"/>
      <c r="L22" s="16"/>
      <c r="M22" s="16"/>
      <c r="N22" s="16"/>
      <c r="O22" s="16"/>
      <c r="P22" s="16"/>
    </row>
    <row r="23" spans="12:15" ht="22.5" customHeight="1">
      <c r="L23" s="16"/>
      <c r="M23" s="16"/>
      <c r="N23" s="16"/>
      <c r="O23" s="16"/>
    </row>
    <row r="24" ht="22.5" customHeight="1">
      <c r="N24" s="16"/>
    </row>
    <row r="25" ht="22.5" customHeight="1">
      <c r="M25" s="16"/>
    </row>
    <row r="26" ht="22.5" customHeight="1">
      <c r="L26" s="16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27.83203125" style="0" customWidth="1"/>
    <col min="5" max="5" width="28" style="0" customWidth="1"/>
    <col min="6" max="6" width="30.5" style="0" customWidth="1"/>
    <col min="7" max="7" width="27" style="0" customWidth="1"/>
    <col min="8" max="8" width="33.33203125" style="0" customWidth="1"/>
  </cols>
  <sheetData>
    <row r="1" spans="1:9" s="119" customFormat="1" ht="24.75" customHeight="1">
      <c r="A1" s="156" t="s">
        <v>10</v>
      </c>
      <c r="B1" s="156"/>
      <c r="C1" s="156"/>
      <c r="D1" s="156"/>
      <c r="E1" s="156"/>
      <c r="F1" s="156"/>
      <c r="G1" s="156"/>
      <c r="H1" s="156"/>
      <c r="I1" s="123"/>
    </row>
    <row r="2" spans="1:9" ht="16.5" customHeight="1">
      <c r="A2" s="130"/>
      <c r="B2" s="130"/>
      <c r="C2" s="130"/>
      <c r="D2" s="130"/>
      <c r="E2" s="130"/>
      <c r="F2" s="130"/>
      <c r="G2" s="130"/>
      <c r="H2" s="38" t="s">
        <v>47</v>
      </c>
      <c r="I2" s="1"/>
    </row>
    <row r="3" spans="1:9" ht="16.5" customHeight="1">
      <c r="A3" s="179" t="s">
        <v>205</v>
      </c>
      <c r="B3" s="180"/>
      <c r="C3" s="180"/>
      <c r="D3" s="180"/>
      <c r="E3" s="128"/>
      <c r="F3" s="128"/>
      <c r="G3" s="128"/>
      <c r="H3" s="129" t="s">
        <v>44</v>
      </c>
      <c r="I3" s="1"/>
    </row>
    <row r="4" spans="1:9" ht="24" customHeight="1">
      <c r="A4" s="167" t="s">
        <v>94</v>
      </c>
      <c r="B4" s="167"/>
      <c r="C4" s="167"/>
      <c r="D4" s="163"/>
      <c r="E4" s="167" t="s">
        <v>18</v>
      </c>
      <c r="F4" s="167"/>
      <c r="G4" s="167"/>
      <c r="H4" s="167"/>
      <c r="I4" s="1"/>
    </row>
    <row r="5" spans="1:9" ht="22.5" customHeight="1">
      <c r="A5" s="167" t="s">
        <v>201</v>
      </c>
      <c r="B5" s="167"/>
      <c r="C5" s="167"/>
      <c r="D5" s="167" t="s">
        <v>54</v>
      </c>
      <c r="E5" s="147" t="s">
        <v>39</v>
      </c>
      <c r="F5" s="147" t="s">
        <v>105</v>
      </c>
      <c r="G5" s="147" t="s">
        <v>20</v>
      </c>
      <c r="H5" s="147" t="s">
        <v>6</v>
      </c>
      <c r="I5" s="40"/>
    </row>
    <row r="6" spans="1:9" ht="24" customHeight="1">
      <c r="A6" s="10" t="s">
        <v>82</v>
      </c>
      <c r="B6" s="10" t="s">
        <v>144</v>
      </c>
      <c r="C6" s="10" t="s">
        <v>141</v>
      </c>
      <c r="D6" s="168"/>
      <c r="E6" s="168"/>
      <c r="F6" s="168"/>
      <c r="G6" s="168"/>
      <c r="H6" s="168"/>
      <c r="I6" s="40"/>
    </row>
    <row r="7" spans="1:9" s="110" customFormat="1" ht="24.75" customHeight="1">
      <c r="A7" s="102"/>
      <c r="B7" s="79"/>
      <c r="C7" s="79"/>
      <c r="D7" s="30" t="s">
        <v>39</v>
      </c>
      <c r="E7" s="99">
        <v>4223296</v>
      </c>
      <c r="F7" s="99">
        <v>3248576</v>
      </c>
      <c r="G7" s="99">
        <v>965000</v>
      </c>
      <c r="H7" s="100">
        <v>9720</v>
      </c>
      <c r="I7" s="31"/>
    </row>
    <row r="8" spans="1:9" ht="24.75" customHeight="1">
      <c r="A8" s="102" t="s">
        <v>206</v>
      </c>
      <c r="B8" s="79" t="s">
        <v>216</v>
      </c>
      <c r="C8" s="79" t="s">
        <v>216</v>
      </c>
      <c r="D8" s="30" t="s">
        <v>207</v>
      </c>
      <c r="E8" s="99">
        <v>3248576</v>
      </c>
      <c r="F8" s="99">
        <v>3248576</v>
      </c>
      <c r="G8" s="99">
        <v>0</v>
      </c>
      <c r="H8" s="100">
        <v>0</v>
      </c>
      <c r="I8" s="1"/>
    </row>
    <row r="9" spans="1:9" ht="24.75" customHeight="1">
      <c r="A9" s="102" t="s">
        <v>206</v>
      </c>
      <c r="B9" s="79" t="s">
        <v>216</v>
      </c>
      <c r="C9" s="79" t="s">
        <v>220</v>
      </c>
      <c r="D9" s="30" t="s">
        <v>208</v>
      </c>
      <c r="E9" s="99">
        <v>974720</v>
      </c>
      <c r="F9" s="99">
        <v>0</v>
      </c>
      <c r="G9" s="99">
        <v>965000</v>
      </c>
      <c r="H9" s="100">
        <v>9720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9.66015625" style="0" customWidth="1"/>
    <col min="6" max="6" width="10.832031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18" customFormat="1" ht="24.75" customHeight="1">
      <c r="A1" s="156" t="s">
        <v>114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 t="s">
        <v>195</v>
      </c>
    </row>
    <row r="3" spans="1:18" ht="16.5" customHeight="1">
      <c r="A3" s="158" t="s">
        <v>205</v>
      </c>
      <c r="B3" s="159"/>
      <c r="C3" s="159"/>
      <c r="D3" s="159"/>
      <c r="E3" s="159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5"/>
      <c r="R3" s="129" t="s">
        <v>44</v>
      </c>
    </row>
    <row r="4" spans="1:18" ht="24" customHeight="1">
      <c r="A4" s="148" t="s">
        <v>81</v>
      </c>
      <c r="B4" s="175" t="s">
        <v>94</v>
      </c>
      <c r="C4" s="147"/>
      <c r="D4" s="147"/>
      <c r="E4" s="147" t="s">
        <v>54</v>
      </c>
      <c r="F4" s="165" t="s">
        <v>163</v>
      </c>
      <c r="G4" s="167" t="s">
        <v>105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52.5" customHeight="1">
      <c r="A5" s="149"/>
      <c r="B5" s="41" t="s">
        <v>82</v>
      </c>
      <c r="C5" s="10" t="s">
        <v>144</v>
      </c>
      <c r="D5" s="10" t="s">
        <v>141</v>
      </c>
      <c r="E5" s="168"/>
      <c r="F5" s="174"/>
      <c r="G5" s="11" t="s">
        <v>177</v>
      </c>
      <c r="H5" s="68" t="s">
        <v>50</v>
      </c>
      <c r="I5" s="68" t="s">
        <v>80</v>
      </c>
      <c r="J5" s="68" t="s">
        <v>193</v>
      </c>
      <c r="K5" s="68" t="s">
        <v>92</v>
      </c>
      <c r="L5" s="68" t="s">
        <v>1</v>
      </c>
      <c r="M5" s="68" t="s">
        <v>17</v>
      </c>
      <c r="N5" s="68" t="s">
        <v>157</v>
      </c>
      <c r="O5" s="68" t="s">
        <v>187</v>
      </c>
      <c r="P5" s="68" t="s">
        <v>15</v>
      </c>
      <c r="Q5" s="75" t="s">
        <v>180</v>
      </c>
      <c r="R5" s="76" t="s">
        <v>192</v>
      </c>
    </row>
    <row r="6" spans="1:18" s="110" customFormat="1" ht="24" customHeight="1">
      <c r="A6" s="149"/>
      <c r="B6" s="73"/>
      <c r="C6" s="98"/>
      <c r="D6" s="102"/>
      <c r="E6" s="46" t="s">
        <v>39</v>
      </c>
      <c r="F6" s="100">
        <v>3248576</v>
      </c>
      <c r="G6" s="100">
        <v>1915872</v>
      </c>
      <c r="H6" s="100">
        <v>946000</v>
      </c>
      <c r="I6" s="100">
        <v>137304</v>
      </c>
      <c r="J6" s="100">
        <v>0</v>
      </c>
      <c r="K6" s="100">
        <v>175000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74400</v>
      </c>
    </row>
    <row r="7" spans="1:19" ht="24" customHeight="1">
      <c r="A7" s="86">
        <v>1</v>
      </c>
      <c r="B7" s="73" t="s">
        <v>206</v>
      </c>
      <c r="C7" s="98" t="s">
        <v>216</v>
      </c>
      <c r="D7" s="102" t="s">
        <v>216</v>
      </c>
      <c r="E7" s="46" t="s">
        <v>207</v>
      </c>
      <c r="F7" s="100">
        <v>3248576</v>
      </c>
      <c r="G7" s="100">
        <v>1915872</v>
      </c>
      <c r="H7" s="100">
        <v>946000</v>
      </c>
      <c r="I7" s="100">
        <v>137304</v>
      </c>
      <c r="J7" s="100">
        <v>0</v>
      </c>
      <c r="K7" s="100">
        <v>175000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74400</v>
      </c>
      <c r="S7" s="1"/>
    </row>
    <row r="8" spans="1:19" ht="24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"/>
    </row>
    <row r="9" spans="1:19" ht="24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"/>
    </row>
    <row r="10" spans="1:18" ht="24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9.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8.332031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18" customFormat="1" ht="24.75" customHeight="1">
      <c r="A1" s="156" t="s">
        <v>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 t="s">
        <v>8</v>
      </c>
    </row>
    <row r="3" spans="1:18" ht="16.5" customHeight="1">
      <c r="A3" s="150" t="s">
        <v>205</v>
      </c>
      <c r="B3" s="151"/>
      <c r="C3" s="151"/>
      <c r="D3" s="151"/>
      <c r="E3" s="15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 t="s">
        <v>44</v>
      </c>
    </row>
    <row r="4" spans="1:18" ht="24" customHeight="1">
      <c r="A4" s="148" t="s">
        <v>81</v>
      </c>
      <c r="B4" s="175" t="s">
        <v>94</v>
      </c>
      <c r="C4" s="147"/>
      <c r="D4" s="147"/>
      <c r="E4" s="147" t="s">
        <v>54</v>
      </c>
      <c r="F4" s="165" t="s">
        <v>163</v>
      </c>
      <c r="G4" s="167" t="s">
        <v>31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5.25" customHeight="1">
      <c r="A5" s="149"/>
      <c r="B5" s="41" t="s">
        <v>82</v>
      </c>
      <c r="C5" s="10" t="s">
        <v>144</v>
      </c>
      <c r="D5" s="10" t="s">
        <v>141</v>
      </c>
      <c r="E5" s="168"/>
      <c r="F5" s="166"/>
      <c r="G5" s="11" t="s">
        <v>106</v>
      </c>
      <c r="H5" s="11" t="s">
        <v>167</v>
      </c>
      <c r="I5" s="68" t="s">
        <v>57</v>
      </c>
      <c r="J5" s="68" t="s">
        <v>101</v>
      </c>
      <c r="K5" s="68" t="s">
        <v>194</v>
      </c>
      <c r="L5" s="68" t="s">
        <v>146</v>
      </c>
      <c r="M5" s="68" t="s">
        <v>76</v>
      </c>
      <c r="N5" s="68" t="s">
        <v>151</v>
      </c>
      <c r="O5" s="68" t="s">
        <v>61</v>
      </c>
      <c r="P5" s="68" t="s">
        <v>22</v>
      </c>
      <c r="Q5" s="68" t="s">
        <v>191</v>
      </c>
      <c r="R5" s="68" t="s">
        <v>48</v>
      </c>
    </row>
    <row r="6" spans="1:18" s="110" customFormat="1" ht="24" customHeight="1">
      <c r="A6" s="149"/>
      <c r="B6" s="79"/>
      <c r="C6" s="79"/>
      <c r="D6" s="79"/>
      <c r="E6" s="30" t="s">
        <v>39</v>
      </c>
      <c r="F6" s="100">
        <v>965000</v>
      </c>
      <c r="G6" s="81">
        <v>965000</v>
      </c>
      <c r="H6" s="81">
        <v>146000</v>
      </c>
      <c r="I6" s="81">
        <v>0</v>
      </c>
      <c r="J6" s="81">
        <v>0</v>
      </c>
      <c r="K6" s="81">
        <v>100000</v>
      </c>
      <c r="L6" s="81">
        <v>100000</v>
      </c>
      <c r="M6" s="81">
        <v>100000</v>
      </c>
      <c r="N6" s="81">
        <v>0</v>
      </c>
      <c r="O6" s="82">
        <v>200000</v>
      </c>
      <c r="P6" s="32">
        <v>0</v>
      </c>
      <c r="Q6" s="81">
        <v>0</v>
      </c>
      <c r="R6" s="81">
        <v>0</v>
      </c>
    </row>
    <row r="7" spans="1:19" ht="24" customHeight="1">
      <c r="A7" s="86">
        <v>1</v>
      </c>
      <c r="B7" s="79" t="s">
        <v>206</v>
      </c>
      <c r="C7" s="79" t="s">
        <v>216</v>
      </c>
      <c r="D7" s="79" t="s">
        <v>220</v>
      </c>
      <c r="E7" s="30" t="s">
        <v>208</v>
      </c>
      <c r="F7" s="100">
        <v>965000</v>
      </c>
      <c r="G7" s="81">
        <v>965000</v>
      </c>
      <c r="H7" s="81">
        <v>146000</v>
      </c>
      <c r="I7" s="81">
        <v>0</v>
      </c>
      <c r="J7" s="81">
        <v>0</v>
      </c>
      <c r="K7" s="81">
        <v>100000</v>
      </c>
      <c r="L7" s="81">
        <v>100000</v>
      </c>
      <c r="M7" s="81">
        <v>100000</v>
      </c>
      <c r="N7" s="81">
        <v>0</v>
      </c>
      <c r="O7" s="82">
        <v>200000</v>
      </c>
      <c r="P7" s="32">
        <v>0</v>
      </c>
      <c r="Q7" s="81">
        <v>0</v>
      </c>
      <c r="R7" s="81">
        <v>0</v>
      </c>
      <c r="S7" s="1"/>
    </row>
    <row r="8" spans="1:19" ht="24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"/>
    </row>
    <row r="9" spans="1:19" ht="24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"/>
    </row>
    <row r="10" spans="1:18" ht="24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0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18" customFormat="1" ht="24.75" customHeight="1">
      <c r="A1" s="156" t="s">
        <v>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 t="s">
        <v>8</v>
      </c>
    </row>
    <row r="3" spans="1:19" ht="16.5" customHeight="1">
      <c r="A3" s="150" t="s">
        <v>205</v>
      </c>
      <c r="B3" s="151"/>
      <c r="C3" s="151"/>
      <c r="D3" s="151"/>
      <c r="E3" s="151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9" t="s">
        <v>44</v>
      </c>
    </row>
    <row r="4" spans="1:19" ht="24" customHeight="1">
      <c r="A4" s="149" t="s">
        <v>81</v>
      </c>
      <c r="B4" s="167" t="s">
        <v>94</v>
      </c>
      <c r="C4" s="167"/>
      <c r="D4" s="167"/>
      <c r="E4" s="167" t="s">
        <v>54</v>
      </c>
      <c r="F4" s="167" t="s">
        <v>31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 t="s">
        <v>197</v>
      </c>
    </row>
    <row r="5" spans="1:19" ht="48" customHeight="1">
      <c r="A5" s="149"/>
      <c r="B5" s="14" t="s">
        <v>82</v>
      </c>
      <c r="C5" s="14" t="s">
        <v>144</v>
      </c>
      <c r="D5" s="14" t="s">
        <v>141</v>
      </c>
      <c r="E5" s="167"/>
      <c r="F5" s="87" t="s">
        <v>153</v>
      </c>
      <c r="G5" s="87" t="s">
        <v>112</v>
      </c>
      <c r="H5" s="87" t="s">
        <v>97</v>
      </c>
      <c r="I5" s="87" t="s">
        <v>93</v>
      </c>
      <c r="J5" s="87" t="s">
        <v>200</v>
      </c>
      <c r="K5" s="87" t="s">
        <v>188</v>
      </c>
      <c r="L5" s="87" t="s">
        <v>186</v>
      </c>
      <c r="M5" s="87" t="s">
        <v>116</v>
      </c>
      <c r="N5" s="87" t="s">
        <v>140</v>
      </c>
      <c r="O5" s="87" t="s">
        <v>41</v>
      </c>
      <c r="P5" s="87" t="s">
        <v>135</v>
      </c>
      <c r="Q5" s="87" t="s">
        <v>202</v>
      </c>
      <c r="R5" s="87" t="s">
        <v>159</v>
      </c>
      <c r="S5" s="167"/>
    </row>
    <row r="6" spans="1:19" s="110" customFormat="1" ht="24" customHeight="1">
      <c r="A6" s="149"/>
      <c r="B6" s="102"/>
      <c r="C6" s="102"/>
      <c r="D6" s="102"/>
      <c r="E6" s="62" t="s">
        <v>39</v>
      </c>
      <c r="F6" s="100">
        <v>50000</v>
      </c>
      <c r="G6" s="100">
        <v>15000</v>
      </c>
      <c r="H6" s="100">
        <v>100000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39000</v>
      </c>
      <c r="O6" s="100">
        <v>100000</v>
      </c>
      <c r="P6" s="100">
        <v>15000</v>
      </c>
      <c r="Q6" s="100">
        <v>0</v>
      </c>
      <c r="R6" s="100">
        <v>0</v>
      </c>
      <c r="S6" s="100">
        <v>0</v>
      </c>
    </row>
    <row r="7" spans="1:20" ht="24" customHeight="1">
      <c r="A7" s="86">
        <v>1</v>
      </c>
      <c r="B7" s="102" t="s">
        <v>206</v>
      </c>
      <c r="C7" s="102" t="s">
        <v>216</v>
      </c>
      <c r="D7" s="102" t="s">
        <v>220</v>
      </c>
      <c r="E7" s="62" t="s">
        <v>208</v>
      </c>
      <c r="F7" s="100">
        <v>50000</v>
      </c>
      <c r="G7" s="100">
        <v>15000</v>
      </c>
      <c r="H7" s="100">
        <v>100000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39000</v>
      </c>
      <c r="O7" s="100">
        <v>100000</v>
      </c>
      <c r="P7" s="100">
        <v>15000</v>
      </c>
      <c r="Q7" s="100">
        <v>0</v>
      </c>
      <c r="R7" s="100">
        <v>0</v>
      </c>
      <c r="S7" s="100">
        <v>0</v>
      </c>
      <c r="T7" s="1"/>
    </row>
    <row r="8" spans="1:20" ht="24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"/>
    </row>
    <row r="9" spans="1:20" ht="24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"/>
    </row>
    <row r="10" spans="1:19" ht="24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24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24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4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4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4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4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4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4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4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4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24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24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0.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18" customFormat="1" ht="24.75" customHeight="1">
      <c r="A1" s="156" t="s">
        <v>147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 t="s">
        <v>75</v>
      </c>
    </row>
    <row r="3" spans="1:17" ht="16.5" customHeight="1">
      <c r="A3" s="158" t="s">
        <v>252</v>
      </c>
      <c r="B3" s="159"/>
      <c r="C3" s="159"/>
      <c r="D3" s="159"/>
      <c r="E3" s="159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 t="s">
        <v>44</v>
      </c>
    </row>
    <row r="4" spans="1:17" ht="24" customHeight="1">
      <c r="A4" s="148" t="s">
        <v>81</v>
      </c>
      <c r="B4" s="175" t="s">
        <v>94</v>
      </c>
      <c r="C4" s="147"/>
      <c r="D4" s="147"/>
      <c r="E4" s="147" t="s">
        <v>54</v>
      </c>
      <c r="F4" s="165" t="s">
        <v>163</v>
      </c>
      <c r="G4" s="167" t="s">
        <v>9</v>
      </c>
      <c r="H4" s="167" t="s">
        <v>199</v>
      </c>
      <c r="I4" s="167" t="s">
        <v>149</v>
      </c>
      <c r="J4" s="167" t="s">
        <v>132</v>
      </c>
      <c r="K4" s="167" t="s">
        <v>0</v>
      </c>
      <c r="L4" s="167" t="s">
        <v>32</v>
      </c>
      <c r="M4" s="167" t="s">
        <v>148</v>
      </c>
      <c r="N4" s="167" t="s">
        <v>11</v>
      </c>
      <c r="O4" s="167" t="s">
        <v>138</v>
      </c>
      <c r="P4" s="167" t="s">
        <v>124</v>
      </c>
      <c r="Q4" s="167" t="s">
        <v>108</v>
      </c>
    </row>
    <row r="5" spans="1:17" ht="24" customHeight="1">
      <c r="A5" s="149"/>
      <c r="B5" s="41" t="s">
        <v>82</v>
      </c>
      <c r="C5" s="10" t="s">
        <v>144</v>
      </c>
      <c r="D5" s="10" t="s">
        <v>141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0" customFormat="1" ht="24" customHeight="1">
      <c r="A6" s="149"/>
      <c r="B6" s="79"/>
      <c r="C6" s="73"/>
      <c r="D6" s="102"/>
      <c r="E6" s="46" t="s">
        <v>39</v>
      </c>
      <c r="F6" s="81">
        <v>9720</v>
      </c>
      <c r="G6" s="81">
        <v>0</v>
      </c>
      <c r="H6" s="81">
        <v>0</v>
      </c>
      <c r="I6" s="81">
        <v>0</v>
      </c>
      <c r="J6" s="81">
        <v>9720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</row>
    <row r="7" spans="1:18" ht="24" customHeight="1">
      <c r="A7" s="86">
        <v>1</v>
      </c>
      <c r="B7" s="79" t="s">
        <v>206</v>
      </c>
      <c r="C7" s="73" t="s">
        <v>216</v>
      </c>
      <c r="D7" s="102" t="s">
        <v>220</v>
      </c>
      <c r="E7" s="46" t="s">
        <v>208</v>
      </c>
      <c r="F7" s="81">
        <v>9720</v>
      </c>
      <c r="G7" s="81">
        <v>0</v>
      </c>
      <c r="H7" s="81">
        <v>0</v>
      </c>
      <c r="I7" s="81">
        <v>0</v>
      </c>
      <c r="J7" s="81">
        <v>9720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1"/>
    </row>
    <row r="8" spans="1:18" ht="24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24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1"/>
    </row>
    <row r="10" spans="1:17" ht="24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4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24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4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4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24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24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24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24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4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4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4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24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  <mergeCell ref="G4:G5"/>
    <mergeCell ref="I4:I5"/>
    <mergeCell ref="F4:F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3" width="5.66015625" style="0" customWidth="1"/>
    <col min="4" max="4" width="24.3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19" customFormat="1" ht="24.75" customHeight="1">
      <c r="A1" s="156" t="s">
        <v>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23"/>
    </row>
    <row r="2" spans="1:19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38" t="s">
        <v>130</v>
      </c>
      <c r="S2" s="1"/>
    </row>
    <row r="3" spans="1:18" s="110" customFormat="1" ht="16.5" customHeight="1">
      <c r="A3" s="183"/>
      <c r="B3" s="183"/>
      <c r="C3" s="183"/>
      <c r="D3" s="183"/>
      <c r="E3" s="183"/>
      <c r="F3" s="183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 t="s">
        <v>44</v>
      </c>
    </row>
    <row r="4" spans="1:19" ht="22.5" customHeight="1">
      <c r="A4" s="147" t="s">
        <v>201</v>
      </c>
      <c r="B4" s="147"/>
      <c r="C4" s="147"/>
      <c r="D4" s="147" t="s">
        <v>94</v>
      </c>
      <c r="E4" s="175" t="s">
        <v>39</v>
      </c>
      <c r="F4" s="167" t="s">
        <v>18</v>
      </c>
      <c r="G4" s="167"/>
      <c r="H4" s="167"/>
      <c r="I4" s="167"/>
      <c r="J4" s="167" t="s">
        <v>120</v>
      </c>
      <c r="K4" s="167"/>
      <c r="L4" s="167"/>
      <c r="M4" s="167"/>
      <c r="N4" s="167"/>
      <c r="O4" s="167"/>
      <c r="P4" s="167"/>
      <c r="Q4" s="167"/>
      <c r="R4" s="167"/>
      <c r="S4" s="40"/>
    </row>
    <row r="5" spans="1:19" ht="53.25" customHeight="1">
      <c r="A5" s="10" t="s">
        <v>82</v>
      </c>
      <c r="B5" s="10" t="s">
        <v>144</v>
      </c>
      <c r="C5" s="10" t="s">
        <v>141</v>
      </c>
      <c r="D5" s="168"/>
      <c r="E5" s="174"/>
      <c r="F5" s="10" t="s">
        <v>106</v>
      </c>
      <c r="G5" s="10" t="s">
        <v>105</v>
      </c>
      <c r="H5" s="24" t="s">
        <v>134</v>
      </c>
      <c r="I5" s="24" t="s">
        <v>6</v>
      </c>
      <c r="J5" s="24" t="s">
        <v>106</v>
      </c>
      <c r="K5" s="24" t="s">
        <v>105</v>
      </c>
      <c r="L5" s="24" t="s">
        <v>134</v>
      </c>
      <c r="M5" s="24" t="s">
        <v>6</v>
      </c>
      <c r="N5" s="18" t="s">
        <v>152</v>
      </c>
      <c r="O5" s="18" t="s">
        <v>118</v>
      </c>
      <c r="P5" s="18" t="s">
        <v>171</v>
      </c>
      <c r="Q5" s="18" t="s">
        <v>84</v>
      </c>
      <c r="R5" s="24" t="s">
        <v>4</v>
      </c>
      <c r="S5" s="40"/>
    </row>
    <row r="6" spans="1:19" s="110" customFormat="1" ht="23.25" customHeight="1">
      <c r="A6" s="98"/>
      <c r="B6" s="98"/>
      <c r="C6" s="98"/>
      <c r="D6" s="33"/>
      <c r="E6" s="100"/>
      <c r="F6" s="82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81"/>
      <c r="S6" s="34"/>
    </row>
    <row r="7" spans="1:19" ht="23.25" customHeight="1">
      <c r="A7" s="44"/>
      <c r="B7" s="44"/>
      <c r="C7" s="44"/>
      <c r="D7" s="4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6"/>
      <c r="R7" s="136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3" width="5.66015625" style="0" customWidth="1"/>
    <col min="4" max="4" width="25.832031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6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78" t="s">
        <v>33</v>
      </c>
      <c r="S2" s="1"/>
    </row>
    <row r="3" spans="1:18" s="110" customFormat="1" ht="16.5" customHeight="1">
      <c r="A3" s="184"/>
      <c r="B3" s="184"/>
      <c r="C3" s="184"/>
      <c r="D3" s="184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0" t="s">
        <v>44</v>
      </c>
    </row>
    <row r="4" spans="1:19" ht="22.5" customHeight="1">
      <c r="A4" s="147" t="s">
        <v>201</v>
      </c>
      <c r="B4" s="147"/>
      <c r="C4" s="147"/>
      <c r="D4" s="147" t="s">
        <v>94</v>
      </c>
      <c r="E4" s="176" t="s">
        <v>163</v>
      </c>
      <c r="F4" s="167" t="s">
        <v>18</v>
      </c>
      <c r="G4" s="167"/>
      <c r="H4" s="167"/>
      <c r="I4" s="163"/>
      <c r="J4" s="167" t="s">
        <v>120</v>
      </c>
      <c r="K4" s="167"/>
      <c r="L4" s="167"/>
      <c r="M4" s="167"/>
      <c r="N4" s="167"/>
      <c r="O4" s="167"/>
      <c r="P4" s="167"/>
      <c r="Q4" s="167"/>
      <c r="R4" s="167"/>
      <c r="S4" s="40"/>
    </row>
    <row r="5" spans="1:19" ht="45" customHeight="1">
      <c r="A5" s="10" t="s">
        <v>82</v>
      </c>
      <c r="B5" s="10" t="s">
        <v>144</v>
      </c>
      <c r="C5" s="10" t="s">
        <v>141</v>
      </c>
      <c r="D5" s="168"/>
      <c r="E5" s="174"/>
      <c r="F5" s="10" t="s">
        <v>39</v>
      </c>
      <c r="G5" s="10" t="s">
        <v>105</v>
      </c>
      <c r="H5" s="24" t="s">
        <v>134</v>
      </c>
      <c r="I5" s="24" t="s">
        <v>6</v>
      </c>
      <c r="J5" s="68" t="s">
        <v>39</v>
      </c>
      <c r="K5" s="68" t="s">
        <v>105</v>
      </c>
      <c r="L5" s="68" t="s">
        <v>134</v>
      </c>
      <c r="M5" s="68" t="s">
        <v>6</v>
      </c>
      <c r="N5" s="68" t="s">
        <v>162</v>
      </c>
      <c r="O5" s="68" t="s">
        <v>118</v>
      </c>
      <c r="P5" s="68" t="s">
        <v>171</v>
      </c>
      <c r="Q5" s="68" t="s">
        <v>84</v>
      </c>
      <c r="R5" s="68" t="s">
        <v>4</v>
      </c>
      <c r="S5" s="40"/>
    </row>
    <row r="6" spans="1:19" s="110" customFormat="1" ht="23.25" customHeight="1">
      <c r="A6" s="102"/>
      <c r="B6" s="79"/>
      <c r="C6" s="79"/>
      <c r="D6" s="30"/>
      <c r="E6" s="100"/>
      <c r="F6" s="82"/>
      <c r="G6" s="99"/>
      <c r="H6" s="99"/>
      <c r="I6" s="99"/>
      <c r="J6" s="100"/>
      <c r="K6" s="81"/>
      <c r="L6" s="81"/>
      <c r="M6" s="81"/>
      <c r="N6" s="81"/>
      <c r="O6" s="81"/>
      <c r="P6" s="81"/>
      <c r="Q6" s="81"/>
      <c r="R6" s="81"/>
      <c r="S6" s="34"/>
    </row>
    <row r="7" spans="1:19" ht="23.25" customHeight="1">
      <c r="A7" s="44"/>
      <c r="B7" s="44"/>
      <c r="C7" s="44"/>
      <c r="D7" s="4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7"/>
      <c r="R7" s="136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10" sqref="D10"/>
    </sheetView>
  </sheetViews>
  <sheetFormatPr defaultColWidth="9.33203125" defaultRowHeight="11.25"/>
  <cols>
    <col min="1" max="1" width="30.5" style="0" customWidth="1"/>
    <col min="2" max="7" width="21.16015625" style="0" customWidth="1"/>
  </cols>
  <sheetData>
    <row r="1" spans="1:7" ht="35.25" customHeight="1">
      <c r="A1" s="185" t="s">
        <v>313</v>
      </c>
      <c r="B1" s="185"/>
      <c r="C1" s="185"/>
      <c r="D1" s="185"/>
      <c r="E1" s="185"/>
      <c r="F1" s="185"/>
      <c r="G1" s="185"/>
    </row>
    <row r="2" spans="1:7" ht="18.75" customHeight="1">
      <c r="A2" s="152"/>
      <c r="B2" s="152"/>
      <c r="C2" s="152"/>
      <c r="D2" s="152"/>
      <c r="E2" s="152"/>
      <c r="F2" s="152"/>
      <c r="G2" s="153" t="s">
        <v>314</v>
      </c>
    </row>
    <row r="3" spans="1:7" ht="18.75" customHeight="1">
      <c r="A3" s="152"/>
      <c r="B3" s="152"/>
      <c r="C3" s="152"/>
      <c r="D3" s="152"/>
      <c r="E3" s="152"/>
      <c r="F3" s="152"/>
      <c r="G3" s="153" t="s">
        <v>60</v>
      </c>
    </row>
    <row r="4" spans="1:7" ht="24.75" customHeight="1">
      <c r="A4" s="186" t="s">
        <v>158</v>
      </c>
      <c r="B4" s="187" t="s">
        <v>39</v>
      </c>
      <c r="C4" s="187" t="s">
        <v>22</v>
      </c>
      <c r="D4" s="187" t="s">
        <v>97</v>
      </c>
      <c r="E4" s="189" t="s">
        <v>315</v>
      </c>
      <c r="F4" s="190"/>
      <c r="G4" s="191"/>
    </row>
    <row r="5" spans="1:7" ht="24.75" customHeight="1">
      <c r="A5" s="186"/>
      <c r="B5" s="188"/>
      <c r="C5" s="188"/>
      <c r="D5" s="188"/>
      <c r="E5" s="12" t="s">
        <v>106</v>
      </c>
      <c r="F5" s="12" t="s">
        <v>197</v>
      </c>
      <c r="G5" s="12" t="s">
        <v>316</v>
      </c>
    </row>
    <row r="6" spans="1:7" ht="24.75" customHeight="1">
      <c r="A6" s="12" t="s">
        <v>39</v>
      </c>
      <c r="B6" s="154">
        <v>100000</v>
      </c>
      <c r="C6" s="12"/>
      <c r="D6" s="154">
        <v>100000</v>
      </c>
      <c r="E6" s="12"/>
      <c r="F6" s="12"/>
      <c r="G6" s="12"/>
    </row>
    <row r="7" spans="1:7" ht="24.75" customHeight="1">
      <c r="A7" s="12" t="s">
        <v>204</v>
      </c>
      <c r="B7" s="154">
        <v>100000</v>
      </c>
      <c r="C7" s="12"/>
      <c r="D7" s="154">
        <v>100000</v>
      </c>
      <c r="E7" s="12"/>
      <c r="F7" s="12"/>
      <c r="G7" s="12"/>
    </row>
  </sheetData>
  <mergeCells count="6">
    <mergeCell ref="A1:G1"/>
    <mergeCell ref="A4:A5"/>
    <mergeCell ref="B4:B5"/>
    <mergeCell ref="C4:C5"/>
    <mergeCell ref="D4:D5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0" customFormat="1" ht="24.75" customHeight="1">
      <c r="A1" s="160" t="s">
        <v>176</v>
      </c>
      <c r="B1" s="160"/>
      <c r="C1" s="160"/>
      <c r="D1" s="160"/>
      <c r="E1" s="160"/>
      <c r="F1" s="160"/>
      <c r="G1" s="160"/>
    </row>
    <row r="2" spans="1:7" ht="16.5" customHeight="1">
      <c r="A2" s="125"/>
      <c r="B2" s="125"/>
      <c r="C2" s="125"/>
      <c r="D2" s="125"/>
      <c r="E2" s="125"/>
      <c r="F2" s="125"/>
      <c r="G2" s="103" t="s">
        <v>190</v>
      </c>
    </row>
    <row r="3" spans="1:7" ht="16.5" customHeight="1">
      <c r="A3" s="158" t="s">
        <v>205</v>
      </c>
      <c r="B3" s="159"/>
      <c r="C3" s="125"/>
      <c r="D3" s="125"/>
      <c r="E3" s="125"/>
      <c r="F3" s="125"/>
      <c r="G3" s="103" t="s">
        <v>12</v>
      </c>
    </row>
    <row r="4" spans="1:7" ht="35.25" customHeight="1">
      <c r="A4" s="13" t="s">
        <v>158</v>
      </c>
      <c r="B4" s="57" t="s">
        <v>163</v>
      </c>
      <c r="C4" s="58" t="s">
        <v>25</v>
      </c>
      <c r="D4" s="58" t="s">
        <v>137</v>
      </c>
      <c r="E4" s="58" t="s">
        <v>164</v>
      </c>
      <c r="F4" s="58" t="s">
        <v>66</v>
      </c>
      <c r="G4" s="58" t="s">
        <v>127</v>
      </c>
    </row>
    <row r="5" spans="1:7" s="110" customFormat="1" ht="27" customHeight="1">
      <c r="A5" s="96" t="s">
        <v>39</v>
      </c>
      <c r="B5" s="97">
        <v>11123296</v>
      </c>
      <c r="C5" s="97">
        <v>11123296</v>
      </c>
      <c r="D5" s="97">
        <v>0</v>
      </c>
      <c r="E5" s="97">
        <v>0</v>
      </c>
      <c r="F5" s="97">
        <v>0</v>
      </c>
      <c r="G5" s="97">
        <v>0</v>
      </c>
    </row>
    <row r="6" spans="1:7" ht="27" customHeight="1">
      <c r="A6" s="96" t="s">
        <v>204</v>
      </c>
      <c r="B6" s="97">
        <v>11123296</v>
      </c>
      <c r="C6" s="97">
        <v>11123296</v>
      </c>
      <c r="D6" s="97">
        <v>0</v>
      </c>
      <c r="E6" s="97">
        <v>0</v>
      </c>
      <c r="F6" s="97">
        <v>0</v>
      </c>
      <c r="G6" s="97">
        <v>0</v>
      </c>
    </row>
    <row r="7" spans="1:7" ht="27" customHeight="1">
      <c r="A7" s="44"/>
      <c r="B7" s="44"/>
      <c r="C7" s="44"/>
      <c r="D7" s="44"/>
      <c r="E7" s="44"/>
      <c r="F7" s="44"/>
      <c r="G7" s="44"/>
    </row>
    <row r="8" spans="1:7" ht="27" customHeight="1">
      <c r="A8" s="19"/>
      <c r="B8" s="44"/>
      <c r="C8" s="44"/>
      <c r="D8" s="44"/>
      <c r="E8" s="44"/>
      <c r="F8" s="44"/>
      <c r="G8" s="44"/>
    </row>
    <row r="9" spans="1:7" ht="27" customHeight="1">
      <c r="A9" s="19"/>
      <c r="B9" s="44"/>
      <c r="C9" s="44"/>
      <c r="D9" s="44"/>
      <c r="E9" s="44"/>
      <c r="F9" s="44"/>
      <c r="G9" s="44"/>
    </row>
    <row r="10" spans="1:7" ht="27" customHeight="1">
      <c r="A10" s="19"/>
      <c r="B10" s="44"/>
      <c r="C10" s="44"/>
      <c r="D10" s="44"/>
      <c r="E10" s="44"/>
      <c r="F10" s="44"/>
      <c r="G10" s="19"/>
    </row>
    <row r="11" spans="1:7" ht="27" customHeight="1">
      <c r="A11" s="19"/>
      <c r="B11" s="19"/>
      <c r="C11" s="44"/>
      <c r="D11" s="44"/>
      <c r="E11" s="44"/>
      <c r="F11" s="44"/>
      <c r="G11" s="19"/>
    </row>
    <row r="12" spans="1:7" ht="27" customHeight="1">
      <c r="A12" s="19"/>
      <c r="B12" s="19"/>
      <c r="C12" s="44"/>
      <c r="D12" s="44"/>
      <c r="E12" s="44"/>
      <c r="F12" s="44"/>
      <c r="G12" s="19"/>
    </row>
    <row r="13" spans="1:7" ht="27" customHeight="1">
      <c r="A13" s="19"/>
      <c r="B13" s="19"/>
      <c r="C13" s="19"/>
      <c r="D13" s="44"/>
      <c r="E13" s="44"/>
      <c r="F13" s="44"/>
      <c r="G13" s="19"/>
    </row>
    <row r="14" spans="1:7" ht="27" customHeight="1">
      <c r="A14" s="19"/>
      <c r="B14" s="19"/>
      <c r="C14" s="19"/>
      <c r="D14" s="44"/>
      <c r="E14" s="44"/>
      <c r="F14" s="19"/>
      <c r="G14" s="19"/>
    </row>
    <row r="15" spans="1:7" ht="27" customHeight="1">
      <c r="A15" s="19"/>
      <c r="B15" s="19"/>
      <c r="C15" s="19"/>
      <c r="D15" s="44"/>
      <c r="E15" s="44"/>
      <c r="F15" s="19"/>
      <c r="G15" s="19"/>
    </row>
    <row r="16" spans="1:7" ht="27" customHeight="1">
      <c r="A16" s="52"/>
      <c r="B16" s="52"/>
      <c r="C16" s="52"/>
      <c r="D16" s="52"/>
      <c r="E16" s="56"/>
      <c r="F16" s="52"/>
      <c r="G16" s="52"/>
    </row>
    <row r="17" spans="1:7" ht="27" customHeight="1">
      <c r="A17" s="157" t="s">
        <v>3</v>
      </c>
      <c r="B17" s="157"/>
      <c r="C17" s="157"/>
      <c r="D17" s="157"/>
      <c r="E17" s="157"/>
      <c r="F17" s="157"/>
      <c r="G17" s="157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12.5" style="0" customWidth="1"/>
    <col min="2" max="2" width="13" style="0" customWidth="1"/>
    <col min="3" max="3" width="8.33203125" style="0" customWidth="1"/>
    <col min="4" max="4" width="10.16015625" style="0" customWidth="1"/>
    <col min="5" max="5" width="17.16015625" style="0" customWidth="1"/>
    <col min="6" max="6" width="5.33203125" style="0" customWidth="1"/>
    <col min="7" max="7" width="23.33203125" style="0" customWidth="1"/>
    <col min="8" max="8" width="21.16015625" style="0" customWidth="1"/>
    <col min="9" max="9" width="22.83203125" style="0" customWidth="1"/>
    <col min="10" max="10" width="19" style="0" customWidth="1"/>
  </cols>
  <sheetData>
    <row r="1" spans="1:10" ht="24.75" customHeight="1">
      <c r="A1" s="156" t="s">
        <v>104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6.5" customHeight="1">
      <c r="A2" s="37"/>
      <c r="B2" s="37"/>
      <c r="C2" s="37"/>
      <c r="D2" s="37"/>
      <c r="E2" s="37"/>
      <c r="F2" s="37"/>
      <c r="G2" s="37"/>
      <c r="H2" s="37"/>
      <c r="I2" s="37"/>
      <c r="J2" s="38" t="s">
        <v>110</v>
      </c>
    </row>
    <row r="3" spans="1:10" ht="16.5" customHeight="1">
      <c r="A3" s="142" t="s">
        <v>271</v>
      </c>
      <c r="B3" s="125"/>
      <c r="C3" s="125"/>
      <c r="D3" s="125"/>
      <c r="E3" s="125"/>
      <c r="F3" s="125"/>
      <c r="G3" s="125"/>
      <c r="H3" s="125"/>
      <c r="I3" s="125"/>
      <c r="J3" s="133" t="s">
        <v>12</v>
      </c>
    </row>
    <row r="4" spans="1:10" ht="27" customHeight="1">
      <c r="A4" s="11" t="s">
        <v>86</v>
      </c>
      <c r="B4" s="10" t="s">
        <v>198</v>
      </c>
      <c r="C4" s="10" t="s">
        <v>174</v>
      </c>
      <c r="D4" s="10" t="s">
        <v>182</v>
      </c>
      <c r="E4" s="10" t="s">
        <v>78</v>
      </c>
      <c r="F4" s="10" t="s">
        <v>65</v>
      </c>
      <c r="G4" s="10" t="s">
        <v>87</v>
      </c>
      <c r="H4" s="10" t="s">
        <v>29</v>
      </c>
      <c r="I4" s="10" t="s">
        <v>88</v>
      </c>
      <c r="J4" s="10" t="s">
        <v>160</v>
      </c>
    </row>
    <row r="5" spans="1:10" s="110" customFormat="1" ht="30.75" customHeight="1">
      <c r="A5" s="83" t="s">
        <v>260</v>
      </c>
      <c r="B5" s="79" t="s">
        <v>263</v>
      </c>
      <c r="C5" s="79" t="s">
        <v>261</v>
      </c>
      <c r="D5" s="141">
        <v>100000</v>
      </c>
      <c r="E5" s="144" t="s">
        <v>274</v>
      </c>
      <c r="F5" s="79"/>
      <c r="G5" s="144" t="s">
        <v>285</v>
      </c>
      <c r="H5" s="79" t="s">
        <v>253</v>
      </c>
      <c r="I5" s="79" t="s">
        <v>262</v>
      </c>
      <c r="J5" s="144" t="s">
        <v>276</v>
      </c>
    </row>
    <row r="6" spans="1:10" ht="37.5" customHeight="1">
      <c r="A6" s="83" t="s">
        <v>260</v>
      </c>
      <c r="B6" s="79" t="s">
        <v>264</v>
      </c>
      <c r="C6" s="79" t="s">
        <v>261</v>
      </c>
      <c r="D6" s="141">
        <v>400000</v>
      </c>
      <c r="E6" s="144" t="s">
        <v>274</v>
      </c>
      <c r="F6" s="79"/>
      <c r="G6" s="144" t="s">
        <v>286</v>
      </c>
      <c r="H6" s="144" t="s">
        <v>295</v>
      </c>
      <c r="I6" s="144" t="s">
        <v>309</v>
      </c>
      <c r="J6" s="144" t="s">
        <v>275</v>
      </c>
    </row>
    <row r="7" spans="1:11" ht="30.75" customHeight="1">
      <c r="A7" s="83" t="s">
        <v>260</v>
      </c>
      <c r="B7" s="79" t="s">
        <v>242</v>
      </c>
      <c r="C7" s="79" t="s">
        <v>261</v>
      </c>
      <c r="D7" s="141">
        <v>900000</v>
      </c>
      <c r="E7" s="144" t="s">
        <v>274</v>
      </c>
      <c r="F7" s="79"/>
      <c r="G7" s="144" t="s">
        <v>287</v>
      </c>
      <c r="H7" s="144" t="s">
        <v>296</v>
      </c>
      <c r="I7" s="144" t="s">
        <v>304</v>
      </c>
      <c r="J7" s="144" t="s">
        <v>277</v>
      </c>
      <c r="K7" s="1"/>
    </row>
    <row r="8" spans="1:11" ht="30.75" customHeight="1">
      <c r="A8" s="83" t="s">
        <v>260</v>
      </c>
      <c r="B8" s="79" t="s">
        <v>265</v>
      </c>
      <c r="C8" s="79" t="s">
        <v>261</v>
      </c>
      <c r="D8" s="141">
        <v>300000</v>
      </c>
      <c r="E8" s="144" t="s">
        <v>274</v>
      </c>
      <c r="F8" s="79"/>
      <c r="G8" s="144" t="s">
        <v>288</v>
      </c>
      <c r="H8" s="144" t="s">
        <v>297</v>
      </c>
      <c r="I8" s="144" t="s">
        <v>305</v>
      </c>
      <c r="J8" s="144" t="s">
        <v>278</v>
      </c>
      <c r="K8" s="1"/>
    </row>
    <row r="9" spans="1:11" ht="30.75" customHeight="1">
      <c r="A9" s="83" t="s">
        <v>260</v>
      </c>
      <c r="B9" s="79" t="s">
        <v>266</v>
      </c>
      <c r="C9" s="79" t="s">
        <v>261</v>
      </c>
      <c r="D9" s="141">
        <v>1100000</v>
      </c>
      <c r="E9" s="144" t="s">
        <v>274</v>
      </c>
      <c r="F9" s="79"/>
      <c r="G9" s="79" t="s">
        <v>258</v>
      </c>
      <c r="H9" s="79" t="s">
        <v>254</v>
      </c>
      <c r="I9" s="79" t="s">
        <v>258</v>
      </c>
      <c r="J9" s="79" t="s">
        <v>256</v>
      </c>
      <c r="K9" s="1"/>
    </row>
    <row r="10" spans="1:11" ht="30.75" customHeight="1">
      <c r="A10" s="83" t="s">
        <v>260</v>
      </c>
      <c r="B10" s="79" t="s">
        <v>240</v>
      </c>
      <c r="C10" s="79" t="s">
        <v>261</v>
      </c>
      <c r="D10" s="141">
        <v>250000</v>
      </c>
      <c r="E10" s="144" t="s">
        <v>274</v>
      </c>
      <c r="F10" s="79"/>
      <c r="G10" s="144" t="s">
        <v>289</v>
      </c>
      <c r="H10" s="144" t="s">
        <v>298</v>
      </c>
      <c r="I10" s="144" t="s">
        <v>306</v>
      </c>
      <c r="J10" s="144" t="s">
        <v>279</v>
      </c>
      <c r="K10" s="1"/>
    </row>
    <row r="11" spans="1:11" ht="30.75" customHeight="1">
      <c r="A11" s="83" t="s">
        <v>260</v>
      </c>
      <c r="B11" s="79" t="s">
        <v>267</v>
      </c>
      <c r="C11" s="79" t="s">
        <v>261</v>
      </c>
      <c r="D11" s="141">
        <v>800000</v>
      </c>
      <c r="E11" s="144" t="s">
        <v>274</v>
      </c>
      <c r="F11" s="79"/>
      <c r="G11" s="144" t="s">
        <v>290</v>
      </c>
      <c r="H11" s="144" t="s">
        <v>299</v>
      </c>
      <c r="I11" s="144" t="s">
        <v>307</v>
      </c>
      <c r="J11" s="144" t="s">
        <v>280</v>
      </c>
      <c r="K11" s="1"/>
    </row>
    <row r="12" spans="1:11" ht="30.75" customHeight="1">
      <c r="A12" s="83" t="s">
        <v>260</v>
      </c>
      <c r="B12" s="79" t="s">
        <v>268</v>
      </c>
      <c r="C12" s="79" t="s">
        <v>261</v>
      </c>
      <c r="D12" s="141">
        <v>2200000</v>
      </c>
      <c r="E12" s="144" t="s">
        <v>274</v>
      </c>
      <c r="F12" s="79"/>
      <c r="G12" s="144" t="s">
        <v>291</v>
      </c>
      <c r="H12" s="144" t="s">
        <v>300</v>
      </c>
      <c r="I12" s="144" t="s">
        <v>291</v>
      </c>
      <c r="J12" s="144" t="s">
        <v>281</v>
      </c>
      <c r="K12" s="1"/>
    </row>
    <row r="13" spans="1:10" ht="30.75" customHeight="1">
      <c r="A13" s="83" t="s">
        <v>260</v>
      </c>
      <c r="B13" s="79" t="s">
        <v>250</v>
      </c>
      <c r="C13" s="79" t="s">
        <v>261</v>
      </c>
      <c r="D13" s="141">
        <v>200000</v>
      </c>
      <c r="E13" s="144" t="s">
        <v>274</v>
      </c>
      <c r="F13" s="79"/>
      <c r="G13" s="144" t="s">
        <v>292</v>
      </c>
      <c r="H13" s="144" t="s">
        <v>301</v>
      </c>
      <c r="I13" s="144" t="s">
        <v>292</v>
      </c>
      <c r="J13" s="144" t="s">
        <v>282</v>
      </c>
    </row>
    <row r="14" spans="1:10" ht="30.75" customHeight="1">
      <c r="A14" s="83" t="s">
        <v>260</v>
      </c>
      <c r="B14" s="79" t="s">
        <v>269</v>
      </c>
      <c r="C14" s="79" t="s">
        <v>261</v>
      </c>
      <c r="D14" s="141">
        <v>500000</v>
      </c>
      <c r="E14" s="144" t="s">
        <v>274</v>
      </c>
      <c r="F14" s="79"/>
      <c r="G14" s="79" t="s">
        <v>259</v>
      </c>
      <c r="H14" s="79" t="s">
        <v>255</v>
      </c>
      <c r="I14" s="79" t="s">
        <v>259</v>
      </c>
      <c r="J14" s="79" t="s">
        <v>257</v>
      </c>
    </row>
    <row r="15" spans="1:10" ht="30.75" customHeight="1">
      <c r="A15" s="83" t="s">
        <v>260</v>
      </c>
      <c r="B15" s="79" t="s">
        <v>247</v>
      </c>
      <c r="C15" s="79" t="s">
        <v>261</v>
      </c>
      <c r="D15" s="141">
        <v>100000</v>
      </c>
      <c r="E15" s="144" t="s">
        <v>274</v>
      </c>
      <c r="F15" s="79"/>
      <c r="G15" s="144" t="s">
        <v>293</v>
      </c>
      <c r="H15" s="144" t="s">
        <v>302</v>
      </c>
      <c r="I15" s="144" t="s">
        <v>293</v>
      </c>
      <c r="J15" s="144" t="s">
        <v>283</v>
      </c>
    </row>
    <row r="16" spans="1:10" ht="30.75" customHeight="1">
      <c r="A16" s="83" t="s">
        <v>260</v>
      </c>
      <c r="B16" s="79" t="s">
        <v>270</v>
      </c>
      <c r="C16" s="79" t="s">
        <v>261</v>
      </c>
      <c r="D16" s="141">
        <v>50000</v>
      </c>
      <c r="E16" s="144" t="s">
        <v>274</v>
      </c>
      <c r="F16" s="79"/>
      <c r="G16" s="144" t="s">
        <v>294</v>
      </c>
      <c r="H16" s="144" t="s">
        <v>303</v>
      </c>
      <c r="I16" s="144" t="s">
        <v>308</v>
      </c>
      <c r="J16" s="144" t="s">
        <v>284</v>
      </c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C1">
      <selection activeCell="C7" sqref="C7"/>
    </sheetView>
  </sheetViews>
  <sheetFormatPr defaultColWidth="9.16015625" defaultRowHeight="12.75" customHeight="1"/>
  <cols>
    <col min="1" max="1" width="10.83203125" style="0" customWidth="1"/>
    <col min="2" max="2" width="11.16015625" style="0" customWidth="1"/>
    <col min="3" max="3" width="11.83203125" style="0" customWidth="1"/>
    <col min="4" max="4" width="7.33203125" style="0" customWidth="1"/>
    <col min="5" max="5" width="8" style="0" customWidth="1"/>
    <col min="6" max="6" width="5.83203125" style="0" customWidth="1"/>
    <col min="7" max="7" width="13" style="0" customWidth="1"/>
    <col min="8" max="8" width="11.5" style="0" customWidth="1"/>
    <col min="9" max="9" width="27.83203125" style="0" customWidth="1"/>
    <col min="10" max="10" width="34" style="0" customWidth="1"/>
    <col min="11" max="11" width="17.33203125" style="0" customWidth="1"/>
    <col min="12" max="12" width="19.16015625" style="0" customWidth="1"/>
  </cols>
  <sheetData>
    <row r="1" spans="1:12" s="118" customFormat="1" ht="24.75" customHeight="1">
      <c r="A1" s="156" t="s">
        <v>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8" t="s">
        <v>175</v>
      </c>
    </row>
    <row r="3" spans="1:12" ht="16.5" customHeight="1">
      <c r="A3" s="142" t="s">
        <v>273</v>
      </c>
      <c r="B3" s="125"/>
      <c r="C3" s="125"/>
      <c r="D3" s="125"/>
      <c r="E3" s="125"/>
      <c r="F3" s="125"/>
      <c r="G3" s="125"/>
      <c r="H3" s="125"/>
      <c r="I3" s="125"/>
      <c r="J3" s="133"/>
      <c r="K3" s="125"/>
      <c r="L3" s="133" t="s">
        <v>12</v>
      </c>
    </row>
    <row r="4" spans="1:12" ht="32.25" customHeight="1">
      <c r="A4" s="167" t="s">
        <v>156</v>
      </c>
      <c r="B4" s="167" t="s">
        <v>72</v>
      </c>
      <c r="C4" s="167"/>
      <c r="D4" s="167"/>
      <c r="E4" s="167"/>
      <c r="F4" s="167"/>
      <c r="G4" s="167"/>
      <c r="H4" s="167"/>
      <c r="I4" s="167" t="s">
        <v>69</v>
      </c>
      <c r="J4" s="167" t="s">
        <v>185</v>
      </c>
      <c r="K4" s="167" t="s">
        <v>98</v>
      </c>
      <c r="L4" s="167"/>
    </row>
    <row r="5" spans="1:12" ht="23.25" customHeight="1">
      <c r="A5" s="167"/>
      <c r="B5" s="167" t="s">
        <v>182</v>
      </c>
      <c r="C5" s="167" t="s">
        <v>19</v>
      </c>
      <c r="D5" s="167"/>
      <c r="E5" s="167"/>
      <c r="F5" s="167"/>
      <c r="G5" s="167" t="s">
        <v>170</v>
      </c>
      <c r="H5" s="167"/>
      <c r="I5" s="167"/>
      <c r="J5" s="167"/>
      <c r="K5" s="167" t="s">
        <v>53</v>
      </c>
      <c r="L5" s="167" t="s">
        <v>77</v>
      </c>
    </row>
    <row r="6" spans="1:12" ht="46.5" customHeight="1">
      <c r="A6" s="167"/>
      <c r="B6" s="167"/>
      <c r="C6" s="87" t="s">
        <v>128</v>
      </c>
      <c r="D6" s="53" t="s">
        <v>137</v>
      </c>
      <c r="E6" s="53" t="s">
        <v>99</v>
      </c>
      <c r="F6" s="87" t="s">
        <v>68</v>
      </c>
      <c r="G6" s="87" t="s">
        <v>18</v>
      </c>
      <c r="H6" s="87" t="s">
        <v>120</v>
      </c>
      <c r="I6" s="167"/>
      <c r="J6" s="167"/>
      <c r="K6" s="167"/>
      <c r="L6" s="167"/>
    </row>
    <row r="7" spans="1:12" s="110" customFormat="1" ht="204" customHeight="1">
      <c r="A7" s="102" t="s">
        <v>204</v>
      </c>
      <c r="B7" s="143">
        <v>11123296</v>
      </c>
      <c r="C7" s="143">
        <v>11123296</v>
      </c>
      <c r="D7" s="143">
        <v>0</v>
      </c>
      <c r="E7" s="143">
        <v>0</v>
      </c>
      <c r="F7" s="143">
        <v>0</v>
      </c>
      <c r="G7" s="143">
        <v>4223296</v>
      </c>
      <c r="H7" s="143">
        <v>6900000</v>
      </c>
      <c r="I7" s="102" t="s">
        <v>272</v>
      </c>
      <c r="J7" s="146" t="s">
        <v>310</v>
      </c>
      <c r="K7" s="145" t="s">
        <v>312</v>
      </c>
      <c r="L7" s="145" t="s">
        <v>311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A1:L1"/>
    <mergeCell ref="I4:I6"/>
    <mergeCell ref="J4:J6"/>
    <mergeCell ref="K4:L4"/>
    <mergeCell ref="K5:K6"/>
    <mergeCell ref="L5:L6"/>
    <mergeCell ref="B4:H4"/>
    <mergeCell ref="A4:A6"/>
    <mergeCell ref="B5:B6"/>
    <mergeCell ref="C5:F5"/>
    <mergeCell ref="G5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29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18" customFormat="1" ht="24.75" customHeight="1">
      <c r="A1" s="156" t="s">
        <v>161</v>
      </c>
      <c r="B1" s="156"/>
      <c r="C1" s="156"/>
      <c r="D1" s="156"/>
      <c r="E1" s="156"/>
      <c r="F1" s="156"/>
      <c r="G1" s="156"/>
      <c r="H1" s="156"/>
      <c r="I1" s="156"/>
      <c r="J1" s="156"/>
      <c r="K1" s="121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38" t="s">
        <v>133</v>
      </c>
      <c r="K2" s="42"/>
    </row>
    <row r="3" spans="1:11" ht="16.5" customHeight="1">
      <c r="A3" s="161" t="s">
        <v>224</v>
      </c>
      <c r="B3" s="162"/>
      <c r="C3" s="162"/>
      <c r="D3" s="162"/>
      <c r="E3" s="40"/>
      <c r="F3" s="40"/>
      <c r="G3" s="40"/>
      <c r="H3" s="40"/>
      <c r="I3" s="40"/>
      <c r="J3" s="126" t="s">
        <v>12</v>
      </c>
      <c r="K3" s="40"/>
    </row>
    <row r="4" spans="1:11" ht="16.5" customHeight="1">
      <c r="A4" s="169" t="s">
        <v>201</v>
      </c>
      <c r="B4" s="169"/>
      <c r="C4" s="170"/>
      <c r="D4" s="171" t="s">
        <v>94</v>
      </c>
      <c r="E4" s="163" t="s">
        <v>163</v>
      </c>
      <c r="F4" s="167" t="s">
        <v>25</v>
      </c>
      <c r="G4" s="167" t="s">
        <v>137</v>
      </c>
      <c r="H4" s="165" t="s">
        <v>51</v>
      </c>
      <c r="I4" s="163" t="s">
        <v>66</v>
      </c>
      <c r="J4" s="167" t="s">
        <v>127</v>
      </c>
      <c r="K4" s="23"/>
    </row>
    <row r="5" spans="1:11" ht="16.5" customHeight="1">
      <c r="A5" s="163" t="s">
        <v>82</v>
      </c>
      <c r="B5" s="163" t="s">
        <v>144</v>
      </c>
      <c r="C5" s="167" t="s">
        <v>141</v>
      </c>
      <c r="D5" s="165"/>
      <c r="E5" s="163"/>
      <c r="F5" s="167"/>
      <c r="G5" s="167"/>
      <c r="H5" s="165"/>
      <c r="I5" s="163"/>
      <c r="J5" s="167"/>
      <c r="K5" s="23"/>
    </row>
    <row r="6" spans="1:11" ht="22.5" customHeight="1">
      <c r="A6" s="164"/>
      <c r="B6" s="164"/>
      <c r="C6" s="168"/>
      <c r="D6" s="166"/>
      <c r="E6" s="164"/>
      <c r="F6" s="168"/>
      <c r="G6" s="168"/>
      <c r="H6" s="166"/>
      <c r="I6" s="164"/>
      <c r="J6" s="168"/>
      <c r="K6" s="23"/>
    </row>
    <row r="7" spans="1:10" s="101" customFormat="1" ht="22.5" customHeight="1">
      <c r="A7" s="98"/>
      <c r="B7" s="98"/>
      <c r="C7" s="98"/>
      <c r="D7" s="33" t="s">
        <v>39</v>
      </c>
      <c r="E7" s="99">
        <v>11123296</v>
      </c>
      <c r="F7" s="99">
        <v>11123296</v>
      </c>
      <c r="G7" s="99">
        <v>0</v>
      </c>
      <c r="H7" s="99">
        <v>0</v>
      </c>
      <c r="I7" s="99">
        <v>0</v>
      </c>
      <c r="J7" s="100">
        <v>0</v>
      </c>
    </row>
    <row r="8" spans="1:11" s="15" customFormat="1" ht="22.5" customHeight="1">
      <c r="A8" s="98" t="s">
        <v>206</v>
      </c>
      <c r="B8" s="98" t="s">
        <v>216</v>
      </c>
      <c r="C8" s="98" t="s">
        <v>216</v>
      </c>
      <c r="D8" s="33" t="s">
        <v>207</v>
      </c>
      <c r="E8" s="99">
        <v>3248576</v>
      </c>
      <c r="F8" s="99">
        <v>3248576</v>
      </c>
      <c r="G8" s="99">
        <v>0</v>
      </c>
      <c r="H8" s="99">
        <v>0</v>
      </c>
      <c r="I8" s="99">
        <v>0</v>
      </c>
      <c r="J8" s="100">
        <v>0</v>
      </c>
      <c r="K8" s="16"/>
    </row>
    <row r="9" spans="1:11" s="15" customFormat="1" ht="22.5" customHeight="1">
      <c r="A9" s="98" t="s">
        <v>206</v>
      </c>
      <c r="B9" s="98" t="s">
        <v>216</v>
      </c>
      <c r="C9" s="98" t="s">
        <v>220</v>
      </c>
      <c r="D9" s="33" t="s">
        <v>208</v>
      </c>
      <c r="E9" s="99">
        <v>1024720</v>
      </c>
      <c r="F9" s="99">
        <v>1024720</v>
      </c>
      <c r="G9" s="99">
        <v>0</v>
      </c>
      <c r="H9" s="99">
        <v>0</v>
      </c>
      <c r="I9" s="99">
        <v>0</v>
      </c>
      <c r="J9" s="100">
        <v>0</v>
      </c>
      <c r="K9" s="16"/>
    </row>
    <row r="10" spans="1:11" s="15" customFormat="1" ht="22.5" customHeight="1">
      <c r="A10" s="98" t="s">
        <v>206</v>
      </c>
      <c r="B10" s="98" t="s">
        <v>216</v>
      </c>
      <c r="C10" s="98" t="s">
        <v>221</v>
      </c>
      <c r="D10" s="33" t="s">
        <v>209</v>
      </c>
      <c r="E10" s="99">
        <v>250000</v>
      </c>
      <c r="F10" s="99">
        <v>250000</v>
      </c>
      <c r="G10" s="99">
        <v>0</v>
      </c>
      <c r="H10" s="99">
        <v>0</v>
      </c>
      <c r="I10" s="99">
        <v>0</v>
      </c>
      <c r="J10" s="100">
        <v>0</v>
      </c>
      <c r="K10" s="16"/>
    </row>
    <row r="11" spans="1:11" s="15" customFormat="1" ht="22.5" customHeight="1">
      <c r="A11" s="98" t="s">
        <v>206</v>
      </c>
      <c r="B11" s="98" t="s">
        <v>217</v>
      </c>
      <c r="C11" s="98" t="s">
        <v>221</v>
      </c>
      <c r="D11" s="33" t="s">
        <v>210</v>
      </c>
      <c r="E11" s="99">
        <v>500000</v>
      </c>
      <c r="F11" s="99">
        <v>500000</v>
      </c>
      <c r="G11" s="99">
        <v>0</v>
      </c>
      <c r="H11" s="99">
        <v>0</v>
      </c>
      <c r="I11" s="99">
        <v>0</v>
      </c>
      <c r="J11" s="100">
        <v>0</v>
      </c>
      <c r="K11" s="16"/>
    </row>
    <row r="12" spans="1:11" s="15" customFormat="1" ht="22.5" customHeight="1">
      <c r="A12" s="98" t="s">
        <v>206</v>
      </c>
      <c r="B12" s="98" t="s">
        <v>218</v>
      </c>
      <c r="C12" s="98" t="s">
        <v>222</v>
      </c>
      <c r="D12" s="33" t="s">
        <v>211</v>
      </c>
      <c r="E12" s="99">
        <v>1700000</v>
      </c>
      <c r="F12" s="99">
        <v>1700000</v>
      </c>
      <c r="G12" s="99">
        <v>0</v>
      </c>
      <c r="H12" s="99">
        <v>0</v>
      </c>
      <c r="I12" s="99">
        <v>0</v>
      </c>
      <c r="J12" s="100">
        <v>0</v>
      </c>
      <c r="K12" s="16"/>
    </row>
    <row r="13" spans="1:11" s="15" customFormat="1" ht="22.5" customHeight="1">
      <c r="A13" s="98" t="s">
        <v>206</v>
      </c>
      <c r="B13" s="98" t="s">
        <v>219</v>
      </c>
      <c r="C13" s="98" t="s">
        <v>168</v>
      </c>
      <c r="D13" s="33" t="s">
        <v>212</v>
      </c>
      <c r="E13" s="99">
        <v>900000</v>
      </c>
      <c r="F13" s="99">
        <v>900000</v>
      </c>
      <c r="G13" s="99">
        <v>0</v>
      </c>
      <c r="H13" s="99">
        <v>0</v>
      </c>
      <c r="I13" s="99">
        <v>0</v>
      </c>
      <c r="J13" s="100">
        <v>0</v>
      </c>
      <c r="K13" s="16"/>
    </row>
    <row r="14" spans="1:11" s="15" customFormat="1" ht="22.5" customHeight="1">
      <c r="A14" s="98" t="s">
        <v>206</v>
      </c>
      <c r="B14" s="98" t="s">
        <v>219</v>
      </c>
      <c r="C14" s="98" t="s">
        <v>223</v>
      </c>
      <c r="D14" s="33" t="s">
        <v>213</v>
      </c>
      <c r="E14" s="99">
        <v>900000</v>
      </c>
      <c r="F14" s="99">
        <v>900000</v>
      </c>
      <c r="G14" s="99">
        <v>0</v>
      </c>
      <c r="H14" s="99">
        <v>0</v>
      </c>
      <c r="I14" s="99">
        <v>0</v>
      </c>
      <c r="J14" s="100">
        <v>0</v>
      </c>
      <c r="K14" s="16"/>
    </row>
    <row r="15" spans="1:11" s="15" customFormat="1" ht="22.5" customHeight="1">
      <c r="A15" s="98" t="s">
        <v>206</v>
      </c>
      <c r="B15" s="98" t="s">
        <v>219</v>
      </c>
      <c r="C15" s="98" t="s">
        <v>221</v>
      </c>
      <c r="D15" s="33" t="s">
        <v>214</v>
      </c>
      <c r="E15" s="99">
        <v>2200000</v>
      </c>
      <c r="F15" s="99">
        <v>2200000</v>
      </c>
      <c r="G15" s="99">
        <v>0</v>
      </c>
      <c r="H15" s="99">
        <v>0</v>
      </c>
      <c r="I15" s="99">
        <v>0</v>
      </c>
      <c r="J15" s="100">
        <v>0</v>
      </c>
      <c r="K15" s="16"/>
    </row>
    <row r="16" spans="1:11" s="15" customFormat="1" ht="22.5" customHeight="1">
      <c r="A16" s="98" t="s">
        <v>206</v>
      </c>
      <c r="B16" s="98" t="s">
        <v>63</v>
      </c>
      <c r="C16" s="98" t="s">
        <v>216</v>
      </c>
      <c r="D16" s="33" t="s">
        <v>215</v>
      </c>
      <c r="E16" s="99">
        <v>400000</v>
      </c>
      <c r="F16" s="99">
        <v>400000</v>
      </c>
      <c r="G16" s="99">
        <v>0</v>
      </c>
      <c r="H16" s="99">
        <v>0</v>
      </c>
      <c r="I16" s="99">
        <v>0</v>
      </c>
      <c r="J16" s="100">
        <v>0</v>
      </c>
      <c r="K16" s="16"/>
    </row>
    <row r="17" spans="1:11" s="15" customFormat="1" ht="22.5" customHeight="1">
      <c r="A17" s="13"/>
      <c r="B17" s="13"/>
      <c r="C17" s="13"/>
      <c r="D17" s="134"/>
      <c r="E17" s="13"/>
      <c r="F17" s="13"/>
      <c r="G17" s="13"/>
      <c r="H17" s="13"/>
      <c r="I17" s="13"/>
      <c r="J17" s="13"/>
      <c r="K17" s="16"/>
    </row>
    <row r="18" spans="1:10" s="15" customFormat="1" ht="22.5" customHeight="1">
      <c r="A18" s="13"/>
      <c r="B18" s="13"/>
      <c r="C18" s="13"/>
      <c r="D18" s="134"/>
      <c r="E18" s="13"/>
      <c r="F18" s="13"/>
      <c r="G18" s="13"/>
      <c r="H18" s="13"/>
      <c r="I18" s="13"/>
      <c r="J18" s="13"/>
    </row>
    <row r="19" spans="1:10" s="15" customFormat="1" ht="22.5" customHeight="1">
      <c r="A19" s="12"/>
      <c r="B19" s="13"/>
      <c r="C19" s="13"/>
      <c r="D19" s="134"/>
      <c r="E19" s="13"/>
      <c r="F19" s="13"/>
      <c r="G19" s="13"/>
      <c r="H19" s="13"/>
      <c r="I19" s="13"/>
      <c r="J19" s="13"/>
    </row>
    <row r="20" spans="1:10" s="15" customFormat="1" ht="22.5" customHeight="1">
      <c r="A20" s="12"/>
      <c r="B20" s="13"/>
      <c r="C20" s="13"/>
      <c r="D20" s="134"/>
      <c r="E20" s="13"/>
      <c r="F20" s="13"/>
      <c r="G20" s="13"/>
      <c r="H20" s="13"/>
      <c r="I20" s="13"/>
      <c r="J20" s="13"/>
    </row>
    <row r="21" spans="1:10" s="15" customFormat="1" ht="22.5" customHeight="1">
      <c r="A21" s="12"/>
      <c r="B21" s="13"/>
      <c r="C21" s="13"/>
      <c r="D21" s="134"/>
      <c r="E21" s="13"/>
      <c r="F21" s="13"/>
      <c r="G21" s="13"/>
      <c r="H21" s="13"/>
      <c r="I21" s="13"/>
      <c r="J21" s="13"/>
    </row>
    <row r="22" spans="1:10" s="15" customFormat="1" ht="22.5" customHeight="1">
      <c r="A22" s="12"/>
      <c r="B22" s="12"/>
      <c r="C22" s="13"/>
      <c r="D22" s="134"/>
      <c r="E22" s="13"/>
      <c r="F22" s="13"/>
      <c r="G22" s="13"/>
      <c r="H22" s="12"/>
      <c r="I22" s="12"/>
      <c r="J22" s="13"/>
    </row>
    <row r="23" spans="1:10" s="15" customFormat="1" ht="22.5" customHeight="1">
      <c r="A23" s="45"/>
      <c r="B23" s="45"/>
      <c r="C23" s="45"/>
      <c r="D23" s="135"/>
      <c r="E23" s="84"/>
      <c r="F23" s="84"/>
      <c r="G23" s="84"/>
      <c r="H23" s="45"/>
      <c r="I23" s="45"/>
      <c r="J23" s="45"/>
    </row>
    <row r="24" spans="1:10" ht="22.5" customHeight="1">
      <c r="A24" s="157" t="s">
        <v>45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K8" sqref="K8"/>
    </sheetView>
  </sheetViews>
  <sheetFormatPr defaultColWidth="9.16015625" defaultRowHeight="12.75" customHeight="1"/>
  <cols>
    <col min="1" max="3" width="5.66015625" style="0" customWidth="1"/>
    <col min="4" max="4" width="29.83203125" style="0" customWidth="1"/>
    <col min="5" max="6" width="13" style="0" customWidth="1"/>
    <col min="7" max="8" width="11.66015625" style="0" customWidth="1"/>
    <col min="9" max="9" width="8.832031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 t="s">
        <v>16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6.5" customHeight="1">
      <c r="A3" s="172" t="s">
        <v>225</v>
      </c>
      <c r="B3" s="173"/>
      <c r="C3" s="173"/>
      <c r="D3" s="173"/>
      <c r="E3" s="173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03" t="s">
        <v>44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24" customHeight="1">
      <c r="A4" s="167" t="s">
        <v>201</v>
      </c>
      <c r="B4" s="167"/>
      <c r="C4" s="167"/>
      <c r="D4" s="167" t="s">
        <v>94</v>
      </c>
      <c r="E4" s="167" t="s">
        <v>39</v>
      </c>
      <c r="F4" s="167" t="s">
        <v>18</v>
      </c>
      <c r="G4" s="167"/>
      <c r="H4" s="167"/>
      <c r="I4" s="167"/>
      <c r="J4" s="167" t="s">
        <v>120</v>
      </c>
      <c r="K4" s="167"/>
      <c r="L4" s="167"/>
      <c r="M4" s="167"/>
      <c r="N4" s="167"/>
      <c r="O4" s="167"/>
      <c r="P4" s="167"/>
      <c r="Q4" s="167"/>
      <c r="R4" s="167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54.75" customHeight="1">
      <c r="A5" s="14" t="s">
        <v>82</v>
      </c>
      <c r="B5" s="14" t="s">
        <v>144</v>
      </c>
      <c r="C5" s="14" t="s">
        <v>141</v>
      </c>
      <c r="D5" s="167"/>
      <c r="E5" s="167"/>
      <c r="F5" s="10" t="s">
        <v>106</v>
      </c>
      <c r="G5" s="10" t="s">
        <v>105</v>
      </c>
      <c r="H5" s="18" t="s">
        <v>134</v>
      </c>
      <c r="I5" s="18" t="s">
        <v>6</v>
      </c>
      <c r="J5" s="18" t="s">
        <v>106</v>
      </c>
      <c r="K5" s="18" t="s">
        <v>105</v>
      </c>
      <c r="L5" s="18" t="s">
        <v>134</v>
      </c>
      <c r="M5" s="18" t="s">
        <v>6</v>
      </c>
      <c r="N5" s="69" t="s">
        <v>152</v>
      </c>
      <c r="O5" s="69" t="s">
        <v>118</v>
      </c>
      <c r="P5" s="69" t="s">
        <v>171</v>
      </c>
      <c r="Q5" s="69" t="s">
        <v>84</v>
      </c>
      <c r="R5" s="18" t="s">
        <v>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10" customFormat="1" ht="40.5" customHeight="1">
      <c r="A6" s="102"/>
      <c r="B6" s="79"/>
      <c r="C6" s="79"/>
      <c r="D6" s="80" t="s">
        <v>39</v>
      </c>
      <c r="E6" s="81">
        <v>11123296</v>
      </c>
      <c r="F6" s="82">
        <v>4223296</v>
      </c>
      <c r="G6" s="99">
        <v>3248576</v>
      </c>
      <c r="H6" s="99">
        <v>965000</v>
      </c>
      <c r="I6" s="100">
        <v>9720</v>
      </c>
      <c r="J6" s="82">
        <v>6900000</v>
      </c>
      <c r="K6" s="100">
        <v>350000</v>
      </c>
      <c r="L6" s="81">
        <v>5430000</v>
      </c>
      <c r="M6" s="81">
        <v>1120000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39.75" customHeight="1">
      <c r="A7" s="102" t="s">
        <v>206</v>
      </c>
      <c r="B7" s="79" t="s">
        <v>216</v>
      </c>
      <c r="C7" s="79" t="s">
        <v>216</v>
      </c>
      <c r="D7" s="80" t="s">
        <v>207</v>
      </c>
      <c r="E7" s="81">
        <v>3248576</v>
      </c>
      <c r="F7" s="82">
        <v>3248576</v>
      </c>
      <c r="G7" s="99">
        <v>3248576</v>
      </c>
      <c r="H7" s="99">
        <v>0</v>
      </c>
      <c r="I7" s="100">
        <v>0</v>
      </c>
      <c r="J7" s="82">
        <v>0</v>
      </c>
      <c r="K7" s="100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39.75" customHeight="1">
      <c r="A8" s="102" t="s">
        <v>206</v>
      </c>
      <c r="B8" s="79" t="s">
        <v>216</v>
      </c>
      <c r="C8" s="79" t="s">
        <v>220</v>
      </c>
      <c r="D8" s="80" t="s">
        <v>208</v>
      </c>
      <c r="E8" s="81">
        <v>1024720</v>
      </c>
      <c r="F8" s="82">
        <v>974720</v>
      </c>
      <c r="G8" s="99">
        <v>0</v>
      </c>
      <c r="H8" s="99">
        <v>965000</v>
      </c>
      <c r="I8" s="100">
        <v>9720</v>
      </c>
      <c r="J8" s="82">
        <v>50000</v>
      </c>
      <c r="K8" s="100">
        <v>0</v>
      </c>
      <c r="L8" s="81">
        <v>50000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9.75" customHeight="1">
      <c r="A9" s="102" t="s">
        <v>206</v>
      </c>
      <c r="B9" s="79" t="s">
        <v>216</v>
      </c>
      <c r="C9" s="79" t="s">
        <v>221</v>
      </c>
      <c r="D9" s="80" t="s">
        <v>209</v>
      </c>
      <c r="E9" s="81">
        <v>250000</v>
      </c>
      <c r="F9" s="82">
        <v>0</v>
      </c>
      <c r="G9" s="99">
        <v>0</v>
      </c>
      <c r="H9" s="99">
        <v>0</v>
      </c>
      <c r="I9" s="100">
        <v>0</v>
      </c>
      <c r="J9" s="82">
        <v>250000</v>
      </c>
      <c r="K9" s="100">
        <v>0</v>
      </c>
      <c r="L9" s="81">
        <v>250000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39.75" customHeight="1">
      <c r="A10" s="102" t="s">
        <v>206</v>
      </c>
      <c r="B10" s="79" t="s">
        <v>217</v>
      </c>
      <c r="C10" s="79" t="s">
        <v>221</v>
      </c>
      <c r="D10" s="80" t="s">
        <v>210</v>
      </c>
      <c r="E10" s="81">
        <v>500000</v>
      </c>
      <c r="F10" s="82">
        <v>0</v>
      </c>
      <c r="G10" s="99">
        <v>0</v>
      </c>
      <c r="H10" s="99">
        <v>0</v>
      </c>
      <c r="I10" s="100">
        <v>0</v>
      </c>
      <c r="J10" s="82">
        <v>500000</v>
      </c>
      <c r="K10" s="100">
        <v>0</v>
      </c>
      <c r="L10" s="81">
        <v>500000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16"/>
      <c r="T10" s="1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39.75" customHeight="1">
      <c r="A11" s="102" t="s">
        <v>206</v>
      </c>
      <c r="B11" s="79" t="s">
        <v>218</v>
      </c>
      <c r="C11" s="79" t="s">
        <v>222</v>
      </c>
      <c r="D11" s="80" t="s">
        <v>211</v>
      </c>
      <c r="E11" s="81">
        <v>1700000</v>
      </c>
      <c r="F11" s="82">
        <v>0</v>
      </c>
      <c r="G11" s="99">
        <v>0</v>
      </c>
      <c r="H11" s="99">
        <v>0</v>
      </c>
      <c r="I11" s="100">
        <v>0</v>
      </c>
      <c r="J11" s="82">
        <v>1700000</v>
      </c>
      <c r="K11" s="100">
        <v>350000</v>
      </c>
      <c r="L11" s="81">
        <v>1350000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15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39.75" customHeight="1">
      <c r="A12" s="102" t="s">
        <v>206</v>
      </c>
      <c r="B12" s="79" t="s">
        <v>219</v>
      </c>
      <c r="C12" s="79" t="s">
        <v>168</v>
      </c>
      <c r="D12" s="80" t="s">
        <v>212</v>
      </c>
      <c r="E12" s="81">
        <v>900000</v>
      </c>
      <c r="F12" s="82">
        <v>0</v>
      </c>
      <c r="G12" s="99">
        <v>0</v>
      </c>
      <c r="H12" s="99">
        <v>0</v>
      </c>
      <c r="I12" s="100">
        <v>0</v>
      </c>
      <c r="J12" s="82">
        <v>900000</v>
      </c>
      <c r="K12" s="100">
        <v>0</v>
      </c>
      <c r="L12" s="81">
        <v>280000</v>
      </c>
      <c r="M12" s="81">
        <v>620000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9.75" customHeight="1">
      <c r="A13" s="102" t="s">
        <v>206</v>
      </c>
      <c r="B13" s="79" t="s">
        <v>219</v>
      </c>
      <c r="C13" s="79" t="s">
        <v>223</v>
      </c>
      <c r="D13" s="80" t="s">
        <v>213</v>
      </c>
      <c r="E13" s="81">
        <v>900000</v>
      </c>
      <c r="F13" s="82">
        <v>0</v>
      </c>
      <c r="G13" s="99">
        <v>0</v>
      </c>
      <c r="H13" s="99">
        <v>0</v>
      </c>
      <c r="I13" s="100">
        <v>0</v>
      </c>
      <c r="J13" s="82">
        <v>900000</v>
      </c>
      <c r="K13" s="100">
        <v>0</v>
      </c>
      <c r="L13" s="81">
        <v>900000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16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39.75" customHeight="1">
      <c r="A14" s="102" t="s">
        <v>206</v>
      </c>
      <c r="B14" s="79" t="s">
        <v>219</v>
      </c>
      <c r="C14" s="79" t="s">
        <v>221</v>
      </c>
      <c r="D14" s="80" t="s">
        <v>214</v>
      </c>
      <c r="E14" s="81">
        <v>2200000</v>
      </c>
      <c r="F14" s="82">
        <v>0</v>
      </c>
      <c r="G14" s="99">
        <v>0</v>
      </c>
      <c r="H14" s="99">
        <v>0</v>
      </c>
      <c r="I14" s="100">
        <v>0</v>
      </c>
      <c r="J14" s="82">
        <v>2200000</v>
      </c>
      <c r="K14" s="100">
        <v>0</v>
      </c>
      <c r="L14" s="81">
        <v>2100000</v>
      </c>
      <c r="M14" s="81">
        <v>100000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16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39.75" customHeight="1">
      <c r="A15" s="102" t="s">
        <v>206</v>
      </c>
      <c r="B15" s="79" t="s">
        <v>63</v>
      </c>
      <c r="C15" s="79" t="s">
        <v>216</v>
      </c>
      <c r="D15" s="80" t="s">
        <v>215</v>
      </c>
      <c r="E15" s="81">
        <v>400000</v>
      </c>
      <c r="F15" s="82">
        <v>0</v>
      </c>
      <c r="G15" s="99">
        <v>0</v>
      </c>
      <c r="H15" s="99">
        <v>0</v>
      </c>
      <c r="I15" s="100">
        <v>0</v>
      </c>
      <c r="J15" s="82">
        <v>400000</v>
      </c>
      <c r="K15" s="100">
        <v>0</v>
      </c>
      <c r="L15" s="81">
        <v>0</v>
      </c>
      <c r="M15" s="81">
        <v>400000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16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" customHeight="1">
      <c r="A16" s="15"/>
      <c r="B16" s="15"/>
      <c r="C16" s="15"/>
      <c r="D16" s="16"/>
      <c r="E16" s="16"/>
      <c r="F16" s="16"/>
      <c r="G16" s="16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" customHeight="1">
      <c r="A17" s="15"/>
      <c r="B17" s="15"/>
      <c r="C17" s="15"/>
      <c r="D17" s="15"/>
      <c r="E17" s="16"/>
      <c r="F17" s="16"/>
      <c r="G17" s="16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" customHeight="1">
      <c r="A18" s="15"/>
      <c r="B18" s="15"/>
      <c r="C18" s="15"/>
      <c r="D18" s="15"/>
      <c r="E18" s="15"/>
      <c r="F18" s="16"/>
      <c r="G18" s="16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" customHeight="1">
      <c r="A19" s="15"/>
      <c r="B19" s="15"/>
      <c r="C19" s="15"/>
      <c r="D19" s="15"/>
      <c r="E19" s="15"/>
      <c r="F19" s="16"/>
      <c r="G19" s="16"/>
      <c r="H19" s="15"/>
      <c r="I19" s="15"/>
      <c r="J19" s="15"/>
      <c r="K19" s="15"/>
      <c r="L19" s="16"/>
      <c r="M19" s="16"/>
      <c r="N19" s="16"/>
      <c r="O19" s="16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" customHeight="1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6"/>
      <c r="M20" s="16"/>
      <c r="N20" s="16"/>
      <c r="O20" s="16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" customHeight="1">
      <c r="A21" s="15"/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6"/>
      <c r="M21" s="16"/>
      <c r="N21" s="16"/>
      <c r="O21" s="16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0.3320312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2" customFormat="1" ht="24.75" customHeight="1">
      <c r="B1" s="156" t="s">
        <v>165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 t="s">
        <v>150</v>
      </c>
    </row>
    <row r="3" spans="1:18" ht="16.5" customHeight="1">
      <c r="A3" s="150" t="s">
        <v>225</v>
      </c>
      <c r="B3" s="151"/>
      <c r="C3" s="151"/>
      <c r="D3" s="151"/>
      <c r="E3" s="15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5"/>
      <c r="R3" s="129" t="s">
        <v>44</v>
      </c>
    </row>
    <row r="4" spans="1:18" ht="24" customHeight="1">
      <c r="A4" s="148" t="s">
        <v>81</v>
      </c>
      <c r="B4" s="175" t="s">
        <v>94</v>
      </c>
      <c r="C4" s="147"/>
      <c r="D4" s="147"/>
      <c r="E4" s="147" t="s">
        <v>54</v>
      </c>
      <c r="F4" s="165" t="s">
        <v>163</v>
      </c>
      <c r="G4" s="167" t="s">
        <v>105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.75" customHeight="1">
      <c r="A5" s="149"/>
      <c r="B5" s="41" t="s">
        <v>82</v>
      </c>
      <c r="C5" s="10" t="s">
        <v>144</v>
      </c>
      <c r="D5" s="10" t="s">
        <v>141</v>
      </c>
      <c r="E5" s="168"/>
      <c r="F5" s="174"/>
      <c r="G5" s="11" t="s">
        <v>177</v>
      </c>
      <c r="H5" s="68" t="s">
        <v>50</v>
      </c>
      <c r="I5" s="68" t="s">
        <v>80</v>
      </c>
      <c r="J5" s="68" t="s">
        <v>193</v>
      </c>
      <c r="K5" s="68" t="s">
        <v>92</v>
      </c>
      <c r="L5" s="68" t="s">
        <v>1</v>
      </c>
      <c r="M5" s="68" t="s">
        <v>17</v>
      </c>
      <c r="N5" s="68" t="s">
        <v>157</v>
      </c>
      <c r="O5" s="68" t="s">
        <v>187</v>
      </c>
      <c r="P5" s="68" t="s">
        <v>15</v>
      </c>
      <c r="Q5" s="75" t="s">
        <v>180</v>
      </c>
      <c r="R5" s="76" t="s">
        <v>192</v>
      </c>
    </row>
    <row r="6" spans="1:18" s="110" customFormat="1" ht="24" customHeight="1">
      <c r="A6" s="149"/>
      <c r="B6" s="73"/>
      <c r="C6" s="98"/>
      <c r="D6" s="102"/>
      <c r="E6" s="74" t="s">
        <v>39</v>
      </c>
      <c r="F6" s="100">
        <v>3248576</v>
      </c>
      <c r="G6" s="100">
        <v>1915872</v>
      </c>
      <c r="H6" s="100">
        <v>946000</v>
      </c>
      <c r="I6" s="100">
        <v>137304</v>
      </c>
      <c r="J6" s="100">
        <v>0</v>
      </c>
      <c r="K6" s="100">
        <v>175000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74400</v>
      </c>
    </row>
    <row r="7" spans="1:19" ht="24" customHeight="1">
      <c r="A7" s="85">
        <v>1</v>
      </c>
      <c r="B7" s="73" t="s">
        <v>206</v>
      </c>
      <c r="C7" s="98" t="s">
        <v>216</v>
      </c>
      <c r="D7" s="102" t="s">
        <v>216</v>
      </c>
      <c r="E7" s="74" t="s">
        <v>207</v>
      </c>
      <c r="F7" s="100">
        <v>3248576</v>
      </c>
      <c r="G7" s="100">
        <v>1915872</v>
      </c>
      <c r="H7" s="100">
        <v>946000</v>
      </c>
      <c r="I7" s="100">
        <v>137304</v>
      </c>
      <c r="J7" s="100">
        <v>0</v>
      </c>
      <c r="K7" s="100">
        <v>175000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74400</v>
      </c>
      <c r="S7" s="1"/>
    </row>
    <row r="8" spans="1:19" ht="24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"/>
    </row>
    <row r="9" spans="1:19" ht="24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"/>
    </row>
    <row r="10" spans="1:18" ht="24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J13" sqref="J13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9.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18" customFormat="1" ht="24.75" customHeight="1">
      <c r="A1" s="156" t="s">
        <v>123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 t="s">
        <v>49</v>
      </c>
    </row>
    <row r="3" spans="1:18" ht="16.5" customHeight="1">
      <c r="A3" s="150" t="s">
        <v>226</v>
      </c>
      <c r="B3" s="151"/>
      <c r="C3" s="151"/>
      <c r="D3" s="151"/>
      <c r="E3" s="15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 t="s">
        <v>44</v>
      </c>
    </row>
    <row r="4" spans="1:18" ht="24" customHeight="1">
      <c r="A4" s="148" t="s">
        <v>81</v>
      </c>
      <c r="B4" s="175" t="s">
        <v>94</v>
      </c>
      <c r="C4" s="147"/>
      <c r="D4" s="147"/>
      <c r="E4" s="147" t="s">
        <v>54</v>
      </c>
      <c r="F4" s="165" t="s">
        <v>163</v>
      </c>
      <c r="G4" s="167" t="s">
        <v>31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" customHeight="1">
      <c r="A5" s="149"/>
      <c r="B5" s="41" t="s">
        <v>82</v>
      </c>
      <c r="C5" s="10" t="s">
        <v>144</v>
      </c>
      <c r="D5" s="10" t="s">
        <v>141</v>
      </c>
      <c r="E5" s="168"/>
      <c r="F5" s="166"/>
      <c r="G5" s="11" t="s">
        <v>106</v>
      </c>
      <c r="H5" s="11" t="s">
        <v>167</v>
      </c>
      <c r="I5" s="68" t="s">
        <v>57</v>
      </c>
      <c r="J5" s="68" t="s">
        <v>101</v>
      </c>
      <c r="K5" s="68" t="s">
        <v>194</v>
      </c>
      <c r="L5" s="68" t="s">
        <v>146</v>
      </c>
      <c r="M5" s="68" t="s">
        <v>76</v>
      </c>
      <c r="N5" s="68" t="s">
        <v>151</v>
      </c>
      <c r="O5" s="68" t="s">
        <v>61</v>
      </c>
      <c r="P5" s="68" t="s">
        <v>22</v>
      </c>
      <c r="Q5" s="68" t="s">
        <v>191</v>
      </c>
      <c r="R5" s="68" t="s">
        <v>48</v>
      </c>
    </row>
    <row r="6" spans="1:18" s="110" customFormat="1" ht="22.5" customHeight="1">
      <c r="A6" s="149"/>
      <c r="B6" s="73"/>
      <c r="C6" s="98"/>
      <c r="D6" s="102"/>
      <c r="E6" s="74" t="s">
        <v>39</v>
      </c>
      <c r="F6" s="100">
        <v>965000</v>
      </c>
      <c r="G6" s="81">
        <v>965000</v>
      </c>
      <c r="H6" s="81">
        <v>146000</v>
      </c>
      <c r="I6" s="81">
        <v>0</v>
      </c>
      <c r="J6" s="81">
        <v>0</v>
      </c>
      <c r="K6" s="81">
        <v>100000</v>
      </c>
      <c r="L6" s="81">
        <v>100000</v>
      </c>
      <c r="M6" s="81">
        <v>100000</v>
      </c>
      <c r="N6" s="81">
        <v>0</v>
      </c>
      <c r="O6" s="82">
        <v>200000</v>
      </c>
      <c r="P6" s="100">
        <v>0</v>
      </c>
      <c r="Q6" s="81">
        <v>0</v>
      </c>
      <c r="R6" s="81">
        <v>0</v>
      </c>
    </row>
    <row r="7" spans="1:19" ht="22.5" customHeight="1">
      <c r="A7" s="85">
        <v>1</v>
      </c>
      <c r="B7" s="73" t="s">
        <v>206</v>
      </c>
      <c r="C7" s="98" t="s">
        <v>216</v>
      </c>
      <c r="D7" s="102" t="s">
        <v>220</v>
      </c>
      <c r="E7" s="74" t="s">
        <v>208</v>
      </c>
      <c r="F7" s="100">
        <v>965000</v>
      </c>
      <c r="G7" s="81">
        <v>965000</v>
      </c>
      <c r="H7" s="81">
        <v>146000</v>
      </c>
      <c r="I7" s="81">
        <v>0</v>
      </c>
      <c r="J7" s="81">
        <v>0</v>
      </c>
      <c r="K7" s="81">
        <v>100000</v>
      </c>
      <c r="L7" s="81">
        <v>100000</v>
      </c>
      <c r="M7" s="81">
        <v>100000</v>
      </c>
      <c r="N7" s="81">
        <v>0</v>
      </c>
      <c r="O7" s="82">
        <v>200000</v>
      </c>
      <c r="P7" s="100">
        <v>0</v>
      </c>
      <c r="Q7" s="81">
        <v>0</v>
      </c>
      <c r="R7" s="81">
        <v>0</v>
      </c>
      <c r="S7" s="1"/>
    </row>
    <row r="8" spans="1:19" ht="22.5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"/>
    </row>
    <row r="9" spans="1:19" ht="22.5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"/>
    </row>
    <row r="10" spans="1:18" ht="22.5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2.5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2.5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2.5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2.5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2.5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2.5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2.5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2.5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2.5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2.5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2.5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2.5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5.66015625" style="0" customWidth="1"/>
    <col min="6" max="6" width="9.83203125" style="0" customWidth="1"/>
    <col min="7" max="7" width="8.83203125" style="0" customWidth="1"/>
    <col min="8" max="8" width="9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18" customFormat="1" ht="24.75" customHeight="1">
      <c r="A1" s="156" t="s">
        <v>123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 t="s">
        <v>49</v>
      </c>
    </row>
    <row r="3" spans="1:19" ht="16.5" customHeight="1">
      <c r="A3" s="158" t="s">
        <v>227</v>
      </c>
      <c r="B3" s="159"/>
      <c r="C3" s="159"/>
      <c r="D3" s="159"/>
      <c r="E3" s="159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9" t="s">
        <v>44</v>
      </c>
    </row>
    <row r="4" spans="1:19" ht="27" customHeight="1">
      <c r="A4" s="148" t="s">
        <v>81</v>
      </c>
      <c r="B4" s="175" t="s">
        <v>94</v>
      </c>
      <c r="C4" s="147"/>
      <c r="D4" s="147"/>
      <c r="E4" s="171" t="s">
        <v>54</v>
      </c>
      <c r="F4" s="167" t="s">
        <v>31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76" t="s">
        <v>197</v>
      </c>
    </row>
    <row r="5" spans="1:19" ht="54.75" customHeight="1">
      <c r="A5" s="149"/>
      <c r="B5" s="41" t="s">
        <v>82</v>
      </c>
      <c r="C5" s="10" t="s">
        <v>144</v>
      </c>
      <c r="D5" s="10" t="s">
        <v>141</v>
      </c>
      <c r="E5" s="168"/>
      <c r="F5" s="68" t="s">
        <v>153</v>
      </c>
      <c r="G5" s="77" t="s">
        <v>112</v>
      </c>
      <c r="H5" s="77" t="s">
        <v>97</v>
      </c>
      <c r="I5" s="77" t="s">
        <v>93</v>
      </c>
      <c r="J5" s="77" t="s">
        <v>200</v>
      </c>
      <c r="K5" s="77" t="s">
        <v>188</v>
      </c>
      <c r="L5" s="77" t="s">
        <v>186</v>
      </c>
      <c r="M5" s="77" t="s">
        <v>116</v>
      </c>
      <c r="N5" s="77" t="s">
        <v>140</v>
      </c>
      <c r="O5" s="77" t="s">
        <v>41</v>
      </c>
      <c r="P5" s="77" t="s">
        <v>135</v>
      </c>
      <c r="Q5" s="77" t="s">
        <v>202</v>
      </c>
      <c r="R5" s="77" t="s">
        <v>159</v>
      </c>
      <c r="S5" s="174"/>
    </row>
    <row r="6" spans="1:19" s="110" customFormat="1" ht="22.5" customHeight="1">
      <c r="A6" s="149"/>
      <c r="B6" s="73"/>
      <c r="C6" s="98"/>
      <c r="D6" s="102"/>
      <c r="E6" s="74" t="s">
        <v>39</v>
      </c>
      <c r="F6" s="100">
        <v>50000</v>
      </c>
      <c r="G6" s="100">
        <v>15000</v>
      </c>
      <c r="H6" s="100">
        <v>100000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39000</v>
      </c>
      <c r="O6" s="100">
        <v>100000</v>
      </c>
      <c r="P6" s="100">
        <v>15000</v>
      </c>
      <c r="Q6" s="100">
        <v>0</v>
      </c>
      <c r="R6" s="100">
        <v>0</v>
      </c>
      <c r="S6" s="100">
        <v>0</v>
      </c>
    </row>
    <row r="7" spans="1:20" ht="22.5" customHeight="1">
      <c r="A7" s="85">
        <v>1</v>
      </c>
      <c r="B7" s="73" t="s">
        <v>206</v>
      </c>
      <c r="C7" s="98" t="s">
        <v>216</v>
      </c>
      <c r="D7" s="102" t="s">
        <v>220</v>
      </c>
      <c r="E7" s="74" t="s">
        <v>208</v>
      </c>
      <c r="F7" s="100">
        <v>50000</v>
      </c>
      <c r="G7" s="100">
        <v>15000</v>
      </c>
      <c r="H7" s="100">
        <v>100000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39000</v>
      </c>
      <c r="O7" s="100">
        <v>100000</v>
      </c>
      <c r="P7" s="100">
        <v>15000</v>
      </c>
      <c r="Q7" s="100">
        <v>0</v>
      </c>
      <c r="R7" s="100">
        <v>0</v>
      </c>
      <c r="S7" s="100">
        <v>0</v>
      </c>
      <c r="T7" s="1"/>
    </row>
    <row r="8" spans="1:20" ht="22.5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"/>
    </row>
    <row r="9" spans="1:20" ht="22.5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"/>
    </row>
    <row r="10" spans="1:19" ht="22.5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22.5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22.5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2.5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2.5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2.5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2.5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2.5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2.5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2.5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2.5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22.5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22.5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28.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18" customFormat="1" ht="24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2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 t="s">
        <v>14</v>
      </c>
    </row>
    <row r="3" spans="1:17" ht="16.5" customHeight="1">
      <c r="A3" s="150" t="s">
        <v>205</v>
      </c>
      <c r="B3" s="151"/>
      <c r="C3" s="151"/>
      <c r="D3" s="151"/>
      <c r="E3" s="15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 t="s">
        <v>44</v>
      </c>
    </row>
    <row r="4" spans="1:17" s="8" customFormat="1" ht="24" customHeight="1">
      <c r="A4" s="147" t="s">
        <v>81</v>
      </c>
      <c r="B4" s="175" t="s">
        <v>94</v>
      </c>
      <c r="C4" s="147"/>
      <c r="D4" s="147"/>
      <c r="E4" s="147" t="s">
        <v>54</v>
      </c>
      <c r="F4" s="165" t="s">
        <v>163</v>
      </c>
      <c r="G4" s="167" t="s">
        <v>9</v>
      </c>
      <c r="H4" s="167" t="s">
        <v>199</v>
      </c>
      <c r="I4" s="167" t="s">
        <v>149</v>
      </c>
      <c r="J4" s="167" t="s">
        <v>132</v>
      </c>
      <c r="K4" s="167" t="s">
        <v>0</v>
      </c>
      <c r="L4" s="167" t="s">
        <v>32</v>
      </c>
      <c r="M4" s="167" t="s">
        <v>148</v>
      </c>
      <c r="N4" s="167" t="s">
        <v>11</v>
      </c>
      <c r="O4" s="167" t="s">
        <v>138</v>
      </c>
      <c r="P4" s="167" t="s">
        <v>124</v>
      </c>
      <c r="Q4" s="167" t="s">
        <v>108</v>
      </c>
    </row>
    <row r="5" spans="1:17" ht="24" customHeight="1">
      <c r="A5" s="167"/>
      <c r="B5" s="41" t="s">
        <v>82</v>
      </c>
      <c r="C5" s="10" t="s">
        <v>144</v>
      </c>
      <c r="D5" s="10" t="s">
        <v>141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0" customFormat="1" ht="24" customHeight="1">
      <c r="A6" s="167"/>
      <c r="B6" s="79"/>
      <c r="C6" s="79"/>
      <c r="D6" s="79"/>
      <c r="E6" s="61" t="s">
        <v>39</v>
      </c>
      <c r="F6" s="81">
        <v>9720</v>
      </c>
      <c r="G6" s="81">
        <v>0</v>
      </c>
      <c r="H6" s="81">
        <v>0</v>
      </c>
      <c r="I6" s="81">
        <v>0</v>
      </c>
      <c r="J6" s="81">
        <v>9720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</row>
    <row r="7" spans="1:18" ht="24" customHeight="1">
      <c r="A7" s="86">
        <v>1</v>
      </c>
      <c r="B7" s="79" t="s">
        <v>206</v>
      </c>
      <c r="C7" s="79" t="s">
        <v>216</v>
      </c>
      <c r="D7" s="79" t="s">
        <v>220</v>
      </c>
      <c r="E7" s="61" t="s">
        <v>208</v>
      </c>
      <c r="F7" s="81">
        <v>9720</v>
      </c>
      <c r="G7" s="81">
        <v>0</v>
      </c>
      <c r="H7" s="81">
        <v>0</v>
      </c>
      <c r="I7" s="81">
        <v>0</v>
      </c>
      <c r="J7" s="81">
        <v>9720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1"/>
    </row>
    <row r="8" spans="1:18" ht="24" customHeight="1">
      <c r="A8" s="86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1:18" ht="24" customHeight="1">
      <c r="A9" s="86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1"/>
    </row>
    <row r="10" spans="1:17" ht="24" customHeight="1">
      <c r="A10" s="86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4" customHeight="1">
      <c r="A11" s="86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24" customHeight="1">
      <c r="A12" s="86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4" customHeight="1">
      <c r="A13" s="86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4" customHeight="1">
      <c r="A14" s="86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24" customHeight="1">
      <c r="A15" s="86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24" customHeight="1">
      <c r="A16" s="86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24" customHeight="1">
      <c r="A17" s="86" t="s">
        <v>117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24" customHeight="1">
      <c r="A18" s="86" t="s">
        <v>166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4" customHeight="1">
      <c r="A19" s="86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4" customHeight="1">
      <c r="A20" s="86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4" customHeight="1">
      <c r="A21" s="86" t="s">
        <v>119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24" customHeight="1">
      <c r="A22" s="86" t="s">
        <v>168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  <mergeCell ref="G4:G5"/>
    <mergeCell ref="I4:I5"/>
    <mergeCell ref="F4:F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9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18" customFormat="1" ht="24.75" customHeight="1">
      <c r="A1" s="156" t="s">
        <v>109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ht="16.5" customHeight="1">
      <c r="A2" s="177" t="s">
        <v>178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6.5" customHeight="1">
      <c r="A3" s="172" t="s">
        <v>205</v>
      </c>
      <c r="B3" s="159"/>
      <c r="C3" s="159"/>
      <c r="D3" s="159"/>
      <c r="E3" s="159"/>
      <c r="F3" s="131"/>
      <c r="G3" s="131"/>
      <c r="H3" s="131"/>
      <c r="I3" s="131"/>
      <c r="J3" s="131"/>
      <c r="K3" s="131"/>
      <c r="L3" s="132"/>
      <c r="M3" s="132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24" customHeight="1">
      <c r="A4" s="149" t="s">
        <v>81</v>
      </c>
      <c r="B4" s="178" t="s">
        <v>201</v>
      </c>
      <c r="C4" s="149"/>
      <c r="D4" s="149"/>
      <c r="E4" s="149" t="s">
        <v>94</v>
      </c>
      <c r="F4" s="167" t="s">
        <v>131</v>
      </c>
      <c r="G4" s="167" t="s">
        <v>163</v>
      </c>
      <c r="H4" s="167" t="s">
        <v>25</v>
      </c>
      <c r="I4" s="167" t="s">
        <v>137</v>
      </c>
      <c r="J4" s="167" t="s">
        <v>51</v>
      </c>
      <c r="K4" s="167" t="s">
        <v>66</v>
      </c>
      <c r="L4" s="163" t="s">
        <v>127</v>
      </c>
      <c r="M4" s="167" t="s">
        <v>111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24" customHeight="1">
      <c r="A5" s="149"/>
      <c r="B5" s="178" t="s">
        <v>82</v>
      </c>
      <c r="C5" s="149" t="s">
        <v>144</v>
      </c>
      <c r="D5" s="149" t="s">
        <v>141</v>
      </c>
      <c r="E5" s="149"/>
      <c r="F5" s="167"/>
      <c r="G5" s="167"/>
      <c r="H5" s="167"/>
      <c r="I5" s="167"/>
      <c r="J5" s="167"/>
      <c r="K5" s="167"/>
      <c r="L5" s="163"/>
      <c r="M5" s="16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24" customHeight="1">
      <c r="A6" s="149"/>
      <c r="B6" s="178"/>
      <c r="C6" s="149"/>
      <c r="D6" s="149"/>
      <c r="E6" s="149"/>
      <c r="F6" s="167"/>
      <c r="G6" s="167"/>
      <c r="H6" s="167"/>
      <c r="I6" s="167"/>
      <c r="J6" s="167"/>
      <c r="K6" s="167"/>
      <c r="L6" s="163"/>
      <c r="M6" s="16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10" customFormat="1" ht="24" customHeight="1">
      <c r="A7" s="149"/>
      <c r="B7" s="79"/>
      <c r="C7" s="102"/>
      <c r="D7" s="102"/>
      <c r="E7" s="62" t="s">
        <v>39</v>
      </c>
      <c r="F7" s="62"/>
      <c r="G7" s="100">
        <v>6900000</v>
      </c>
      <c r="H7" s="100">
        <v>6900000</v>
      </c>
      <c r="I7" s="100">
        <v>0</v>
      </c>
      <c r="J7" s="100">
        <v>0</v>
      </c>
      <c r="K7" s="100">
        <v>0</v>
      </c>
      <c r="L7" s="99">
        <v>0</v>
      </c>
      <c r="M7" s="102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24" customHeight="1">
      <c r="A8" s="124">
        <v>1</v>
      </c>
      <c r="B8" s="79" t="s">
        <v>206</v>
      </c>
      <c r="C8" s="102" t="s">
        <v>216</v>
      </c>
      <c r="D8" s="102" t="s">
        <v>221</v>
      </c>
      <c r="E8" s="62" t="s">
        <v>209</v>
      </c>
      <c r="F8" s="62" t="s">
        <v>240</v>
      </c>
      <c r="G8" s="100">
        <v>250000</v>
      </c>
      <c r="H8" s="100">
        <v>250000</v>
      </c>
      <c r="I8" s="100">
        <v>0</v>
      </c>
      <c r="J8" s="100">
        <v>0</v>
      </c>
      <c r="K8" s="100">
        <v>0</v>
      </c>
      <c r="L8" s="99">
        <v>0</v>
      </c>
      <c r="M8" s="62" t="s">
        <v>228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24" customHeight="1">
      <c r="A9" s="12">
        <v>2</v>
      </c>
      <c r="B9" s="79" t="s">
        <v>206</v>
      </c>
      <c r="C9" s="102" t="s">
        <v>216</v>
      </c>
      <c r="D9" s="102" t="s">
        <v>220</v>
      </c>
      <c r="E9" s="62" t="s">
        <v>208</v>
      </c>
      <c r="F9" s="62" t="s">
        <v>241</v>
      </c>
      <c r="G9" s="100">
        <v>50000</v>
      </c>
      <c r="H9" s="100">
        <v>50000</v>
      </c>
      <c r="I9" s="100">
        <v>0</v>
      </c>
      <c r="J9" s="100">
        <v>0</v>
      </c>
      <c r="K9" s="100">
        <v>0</v>
      </c>
      <c r="L9" s="99">
        <v>0</v>
      </c>
      <c r="M9" s="62" t="s">
        <v>229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4" customHeight="1">
      <c r="A10" s="13">
        <v>3</v>
      </c>
      <c r="B10" s="79" t="s">
        <v>206</v>
      </c>
      <c r="C10" s="102" t="s">
        <v>219</v>
      </c>
      <c r="D10" s="102" t="s">
        <v>168</v>
      </c>
      <c r="E10" s="62" t="s">
        <v>212</v>
      </c>
      <c r="F10" s="62" t="s">
        <v>242</v>
      </c>
      <c r="G10" s="100">
        <v>900000</v>
      </c>
      <c r="H10" s="100">
        <v>900000</v>
      </c>
      <c r="I10" s="100">
        <v>0</v>
      </c>
      <c r="J10" s="100">
        <v>0</v>
      </c>
      <c r="K10" s="100">
        <v>0</v>
      </c>
      <c r="L10" s="99">
        <v>0</v>
      </c>
      <c r="M10" s="62" t="s">
        <v>230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4" customHeight="1">
      <c r="A11" s="13">
        <v>4</v>
      </c>
      <c r="B11" s="79" t="s">
        <v>206</v>
      </c>
      <c r="C11" s="102" t="s">
        <v>219</v>
      </c>
      <c r="D11" s="102" t="s">
        <v>221</v>
      </c>
      <c r="E11" s="62" t="s">
        <v>214</v>
      </c>
      <c r="F11" s="62" t="s">
        <v>243</v>
      </c>
      <c r="G11" s="100">
        <v>2200000</v>
      </c>
      <c r="H11" s="100">
        <v>2200000</v>
      </c>
      <c r="I11" s="100">
        <v>0</v>
      </c>
      <c r="J11" s="100">
        <v>0</v>
      </c>
      <c r="K11" s="100">
        <v>0</v>
      </c>
      <c r="L11" s="99">
        <v>0</v>
      </c>
      <c r="M11" s="62" t="s">
        <v>231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24" customHeight="1">
      <c r="A12" s="12">
        <v>5</v>
      </c>
      <c r="B12" s="79" t="s">
        <v>206</v>
      </c>
      <c r="C12" s="102" t="s">
        <v>218</v>
      </c>
      <c r="D12" s="102" t="s">
        <v>222</v>
      </c>
      <c r="E12" s="62" t="s">
        <v>211</v>
      </c>
      <c r="F12" s="62" t="s">
        <v>244</v>
      </c>
      <c r="G12" s="100">
        <v>300000</v>
      </c>
      <c r="H12" s="100">
        <v>300000</v>
      </c>
      <c r="I12" s="100">
        <v>0</v>
      </c>
      <c r="J12" s="100">
        <v>0</v>
      </c>
      <c r="K12" s="100">
        <v>0</v>
      </c>
      <c r="L12" s="99">
        <v>0</v>
      </c>
      <c r="M12" s="62" t="s">
        <v>232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24" customHeight="1">
      <c r="A13" s="12">
        <v>6</v>
      </c>
      <c r="B13" s="79" t="s">
        <v>206</v>
      </c>
      <c r="C13" s="102" t="s">
        <v>218</v>
      </c>
      <c r="D13" s="102" t="s">
        <v>222</v>
      </c>
      <c r="E13" s="62" t="s">
        <v>211</v>
      </c>
      <c r="F13" s="62" t="s">
        <v>245</v>
      </c>
      <c r="G13" s="100">
        <v>1100000</v>
      </c>
      <c r="H13" s="100">
        <v>1100000</v>
      </c>
      <c r="I13" s="100">
        <v>0</v>
      </c>
      <c r="J13" s="100">
        <v>0</v>
      </c>
      <c r="K13" s="100">
        <v>0</v>
      </c>
      <c r="L13" s="99">
        <v>0</v>
      </c>
      <c r="M13" s="62" t="s">
        <v>233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24" customHeight="1">
      <c r="A14" s="12">
        <v>7</v>
      </c>
      <c r="B14" s="79" t="s">
        <v>206</v>
      </c>
      <c r="C14" s="102" t="s">
        <v>63</v>
      </c>
      <c r="D14" s="102" t="s">
        <v>216</v>
      </c>
      <c r="E14" s="62" t="s">
        <v>215</v>
      </c>
      <c r="F14" s="62" t="s">
        <v>246</v>
      </c>
      <c r="G14" s="100">
        <v>400000</v>
      </c>
      <c r="H14" s="100">
        <v>400000</v>
      </c>
      <c r="I14" s="100">
        <v>0</v>
      </c>
      <c r="J14" s="100">
        <v>0</v>
      </c>
      <c r="K14" s="100">
        <v>0</v>
      </c>
      <c r="L14" s="99">
        <v>0</v>
      </c>
      <c r="M14" s="62" t="s">
        <v>234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4" customHeight="1">
      <c r="A15" s="12">
        <v>8</v>
      </c>
      <c r="B15" s="79" t="s">
        <v>206</v>
      </c>
      <c r="C15" s="102" t="s">
        <v>219</v>
      </c>
      <c r="D15" s="102" t="s">
        <v>223</v>
      </c>
      <c r="E15" s="62" t="s">
        <v>213</v>
      </c>
      <c r="F15" s="62" t="s">
        <v>247</v>
      </c>
      <c r="G15" s="100">
        <v>100000</v>
      </c>
      <c r="H15" s="100">
        <v>100000</v>
      </c>
      <c r="I15" s="100">
        <v>0</v>
      </c>
      <c r="J15" s="100">
        <v>0</v>
      </c>
      <c r="K15" s="100">
        <v>0</v>
      </c>
      <c r="L15" s="99">
        <v>0</v>
      </c>
      <c r="M15" s="62" t="s">
        <v>235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24" customHeight="1">
      <c r="A16" s="12">
        <v>9</v>
      </c>
      <c r="B16" s="79" t="s">
        <v>206</v>
      </c>
      <c r="C16" s="102" t="s">
        <v>217</v>
      </c>
      <c r="D16" s="102" t="s">
        <v>221</v>
      </c>
      <c r="E16" s="62" t="s">
        <v>210</v>
      </c>
      <c r="F16" s="62" t="s">
        <v>248</v>
      </c>
      <c r="G16" s="100">
        <v>500000</v>
      </c>
      <c r="H16" s="100">
        <v>500000</v>
      </c>
      <c r="I16" s="100">
        <v>0</v>
      </c>
      <c r="J16" s="100">
        <v>0</v>
      </c>
      <c r="K16" s="100">
        <v>0</v>
      </c>
      <c r="L16" s="99">
        <v>0</v>
      </c>
      <c r="M16" s="62" t="s">
        <v>236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24" customHeight="1">
      <c r="A17" s="12">
        <v>10</v>
      </c>
      <c r="B17" s="79" t="s">
        <v>206</v>
      </c>
      <c r="C17" s="102" t="s">
        <v>218</v>
      </c>
      <c r="D17" s="102" t="s">
        <v>222</v>
      </c>
      <c r="E17" s="62" t="s">
        <v>211</v>
      </c>
      <c r="F17" s="62" t="s">
        <v>249</v>
      </c>
      <c r="G17" s="100">
        <v>100000</v>
      </c>
      <c r="H17" s="100">
        <v>100000</v>
      </c>
      <c r="I17" s="100">
        <v>0</v>
      </c>
      <c r="J17" s="100">
        <v>0</v>
      </c>
      <c r="K17" s="100">
        <v>0</v>
      </c>
      <c r="L17" s="99">
        <v>0</v>
      </c>
      <c r="M17" s="62" t="s">
        <v>237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24" customHeight="1">
      <c r="A18" s="12">
        <v>11</v>
      </c>
      <c r="B18" s="79" t="s">
        <v>206</v>
      </c>
      <c r="C18" s="102" t="s">
        <v>218</v>
      </c>
      <c r="D18" s="102" t="s">
        <v>222</v>
      </c>
      <c r="E18" s="62" t="s">
        <v>211</v>
      </c>
      <c r="F18" s="62" t="s">
        <v>250</v>
      </c>
      <c r="G18" s="100">
        <v>200000</v>
      </c>
      <c r="H18" s="100">
        <v>200000</v>
      </c>
      <c r="I18" s="100">
        <v>0</v>
      </c>
      <c r="J18" s="100">
        <v>0</v>
      </c>
      <c r="K18" s="100">
        <v>0</v>
      </c>
      <c r="L18" s="99">
        <v>0</v>
      </c>
      <c r="M18" s="62" t="s">
        <v>238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24" customHeight="1">
      <c r="A19" s="12">
        <v>12</v>
      </c>
      <c r="B19" s="79" t="s">
        <v>206</v>
      </c>
      <c r="C19" s="102" t="s">
        <v>219</v>
      </c>
      <c r="D19" s="102" t="s">
        <v>223</v>
      </c>
      <c r="E19" s="62" t="s">
        <v>213</v>
      </c>
      <c r="F19" s="62" t="s">
        <v>251</v>
      </c>
      <c r="G19" s="100">
        <v>800000</v>
      </c>
      <c r="H19" s="100">
        <v>800000</v>
      </c>
      <c r="I19" s="100">
        <v>0</v>
      </c>
      <c r="J19" s="100">
        <v>0</v>
      </c>
      <c r="K19" s="100">
        <v>0</v>
      </c>
      <c r="L19" s="99">
        <v>0</v>
      </c>
      <c r="M19" s="62" t="s">
        <v>239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24" customHeight="1">
      <c r="A20" s="12">
        <v>13</v>
      </c>
      <c r="B20" s="12"/>
      <c r="C20" s="12"/>
      <c r="D20" s="12"/>
      <c r="E20" s="12"/>
      <c r="F20" s="12"/>
      <c r="G20" s="12"/>
      <c r="H20" s="13"/>
      <c r="I20" s="12"/>
      <c r="J20" s="12"/>
      <c r="K20" s="12"/>
      <c r="L20" s="12"/>
      <c r="M20" s="1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24" customHeight="1">
      <c r="A21" s="12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24" customHeight="1">
      <c r="A22" s="12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13" ht="24" customHeight="1">
      <c r="A23" s="12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2018-01-20T08:55:02Z</cp:lastPrinted>
  <dcterms:created xsi:type="dcterms:W3CDTF">2018-01-18T06:57:10Z</dcterms:created>
  <dcterms:modified xsi:type="dcterms:W3CDTF">2018-01-20T09:59:44Z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657006</vt:i4>
  </property>
</Properties>
</file>