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'部门支出总表'!$A$1:$J$36</definedName>
    <definedName name="_xlnm.Print_Area" localSheetId="3">'部门支出总表（分类）'!$A$1:$R$18</definedName>
    <definedName name="_xlnm.Print_Area" localSheetId="13">'财政拨款收支总表'!$A$1:$F$33</definedName>
    <definedName name="_xlnm.Print_Area" localSheetId="14">'公共财政拨款支出'!$A$1:$R$19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'基本-工资福利'!$A$1:$R$29</definedName>
    <definedName name="_xlnm.Print_Area" localSheetId="6">'基本-商品服务1'!$A$1:$R$24</definedName>
    <definedName name="_xlnm.Print_Area" localSheetId="7">'基本-商品服务2'!$A$1:$S$24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'一般-工资福利'!$A$1:$R$29</definedName>
    <definedName name="_xlnm.Print_Area" localSheetId="17">'一般-商品服务1'!$A$1:$R$24</definedName>
    <definedName name="_xlnm.Print_Area" localSheetId="18">'一般-商品服务2'!$A$1:$S$24</definedName>
    <definedName name="_xlnm.Print_Area" localSheetId="26">'政府采购表'!$A$1:$K$12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<sst xmlns="http://schemas.openxmlformats.org/spreadsheetml/2006/main" count="1099" uniqueCount="352">
  <si>
    <t xml:space="preserve">收支预算总表 </t>
  </si>
  <si>
    <t>预算01表</t>
  </si>
  <si>
    <t>单位名称:魏家桥镇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</si>
  <si>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</si>
  <si>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</si>
  <si>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</si>
  <si>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</si>
  <si>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</si>
  <si>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</si>
  <si>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</si>
  <si>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</si>
  <si>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</si>
  <si>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</si>
  <si>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</si>
  <si>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</si>
  <si>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</si>
  <si>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</si>
  <si>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</si>
  <si>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</si>
  <si>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</si>
  <si>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</si>
  <si>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</si>
  <si>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</si>
  <si>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</si>
  <si>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</si>
  <si>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</si>
  <si>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</si>
  <si>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</si>
  <si>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</si>
  <si>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</si>
  <si>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</si>
  <si>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</si>
  <si>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</si>
  <si>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</si>
  <si>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</si>
  <si>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</si>
  <si>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</si>
  <si>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</si>
  <si>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</si>
  <si>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</si>
  <si>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</si>
  <si>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</si>
  <si>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</si>
  <si>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</si>
  <si>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</si>
  <si>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</si>
  <si>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</si>
  <si>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</si>
  <si>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</si>
  <si>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</si>
  <si>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</si>
  <si>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</si>
  <si>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</si>
  <si>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</si>
  <si>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</si>
  <si>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</si>
  <si>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</si>
  <si>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单位名称：魏家桥镇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</si>
  <si>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</si>
  <si>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</si>
  <si>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</si>
  <si>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</si>
  <si>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</si>
  <si>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</si>
  <si>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</si>
  <si>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</si>
  <si>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</si>
  <si>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魏家桥镇政府机关</t>
  </si>
  <si>
    <t>魏家桥镇财政所</t>
  </si>
  <si>
    <t>魏家桥镇农业综合服务站</t>
  </si>
  <si>
    <t>魏家桥镇文体卫站</t>
  </si>
  <si>
    <t>魏家桥镇人口和计划生育服务站</t>
  </si>
  <si>
    <t>魏家桥镇安监环保规划建设服务站</t>
  </si>
  <si>
    <t>魏家桥镇林业站</t>
  </si>
  <si>
    <t>说明：本表为当年收入情况。</t>
  </si>
  <si>
    <t>部门支出总表</t>
  </si>
  <si>
    <t>预算03表</t>
  </si>
  <si>
    <t xml:space="preserve"> 单位名称：魏家桥镇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</si>
  <si>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</si>
  <si>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</si>
  <si>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</si>
  <si>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</si>
  <si>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</si>
  <si>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</si>
  <si>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</si>
  <si>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</si>
  <si>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</si>
  <si>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</si>
  <si>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</si>
  <si>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</si>
  <si>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</si>
  <si>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</si>
  <si>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06</t>
  </si>
  <si>
    <t>行政运行（财政事务）</t>
  </si>
  <si>
    <t>一般行政管理事务（财政事务）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</si>
  <si>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</si>
  <si>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</si>
  <si>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</si>
  <si>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</si>
  <si>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</si>
  <si>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</si>
  <si>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</si>
  <si>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</si>
  <si>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</si>
  <si>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</si>
  <si>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</si>
  <si>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</si>
  <si>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</si>
  <si>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</si>
  <si>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</si>
  <si>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</si>
  <si>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</si>
  <si>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</si>
  <si>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</si>
  <si>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</si>
  <si>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</si>
  <si>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</si>
  <si>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</si>
  <si>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</si>
  <si>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</si>
  <si>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</si>
  <si>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</si>
  <si>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</si>
  <si>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</si>
  <si>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</si>
  <si>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</si>
  <si>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</si>
  <si>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</si>
  <si>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</si>
  <si>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</si>
  <si>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</si>
  <si>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</si>
  <si>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</si>
  <si>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</si>
  <si>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</si>
  <si>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</si>
  <si>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</si>
  <si>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</si>
  <si>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</si>
  <si>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</si>
  <si>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</si>
  <si>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</si>
  <si>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</si>
  <si>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</si>
  <si>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</si>
  <si>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</si>
  <si>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</si>
  <si>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</si>
  <si>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</si>
  <si>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</si>
  <si>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</si>
  <si>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</si>
  <si>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</si>
  <si>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</si>
  <si>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</si>
  <si>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</si>
  <si>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</si>
  <si>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</si>
  <si>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</si>
  <si>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</si>
  <si>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</si>
  <si>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</si>
  <si>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</si>
  <si>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</si>
  <si>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</si>
  <si>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</si>
  <si>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</si>
  <si>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</si>
  <si>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</si>
  <si>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</si>
  <si>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</si>
  <si>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</si>
  <si>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</si>
  <si>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</si>
  <si>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</si>
  <si>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</si>
  <si>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</si>
  <si>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</si>
  <si>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</si>
  <si>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</si>
  <si>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</si>
  <si>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</si>
  <si>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</si>
  <si>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</si>
  <si>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</si>
  <si>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</si>
  <si>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</si>
  <si>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</si>
  <si>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</si>
  <si>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</si>
  <si>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</si>
  <si>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</si>
  <si>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</si>
  <si>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</si>
  <si>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</si>
  <si>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</si>
  <si>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</si>
  <si>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</si>
  <si>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</si>
  <si>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</si>
  <si>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</si>
  <si>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</si>
  <si>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</si>
  <si>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</si>
  <si>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</si>
  <si>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</si>
  <si>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</si>
  <si>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</si>
  <si>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</si>
  <si>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</si>
  <si>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</si>
  <si>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</si>
  <si>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</si>
  <si>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</si>
  <si>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</si>
  <si>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</si>
  <si>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</si>
  <si>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</si>
  <si>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</si>
  <si>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</si>
  <si>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</si>
  <si>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</si>
  <si>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</si>
  <si>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</si>
  <si>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</si>
  <si>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信访维稳资金</t>
  </si>
  <si>
    <t>绩效考核补助</t>
  </si>
  <si>
    <t>购买财政业务服务</t>
  </si>
  <si>
    <t>提供公共服务资金</t>
  </si>
  <si>
    <t>党建专项经费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</si>
  <si>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</si>
  <si>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</si>
  <si>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</si>
  <si>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</si>
  <si>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</si>
  <si>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</si>
  <si>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</si>
  <si>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</si>
  <si>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</si>
  <si>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</si>
  <si>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</si>
  <si>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</si>
  <si>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</si>
  <si>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</si>
  <si>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</si>
  <si>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</si>
  <si>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</si>
  <si>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</si>
  <si>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</si>
  <si>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</si>
  <si>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</si>
  <si>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</si>
  <si>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</si>
  <si>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</si>
  <si>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</si>
  <si>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</si>
  <si>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</si>
  <si>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</si>
  <si>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</si>
  <si>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</si>
  <si>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</si>
  <si>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</si>
  <si>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</si>
  <si>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</si>
  <si>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</si>
  <si>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</si>
  <si>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</si>
  <si>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</si>
  <si>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</si>
  <si>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</si>
  <si>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</si>
  <si>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</si>
  <si>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魏家桥镇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</si>
  <si>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</si>
  <si>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</si>
  <si>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</si>
  <si>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</si>
  <si>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</si>
  <si>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</si>
  <si>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</si>
  <si>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</si>
  <si>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</si>
  <si>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</si>
  <si>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</si>
  <si>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</si>
  <si>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</si>
  <si>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</si>
  <si>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</si>
  <si>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</si>
  <si>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</si>
  <si>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</si>
  <si>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</si>
  <si>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</si>
  <si>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</si>
  <si>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</si>
  <si>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</si>
  <si>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</si>
  <si>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</si>
  <si>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</si>
  <si>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</si>
  <si>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</si>
  <si>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</si>
  <si>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</si>
  <si>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</si>
  <si>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</si>
  <si>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</si>
  <si>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</si>
  <si>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</si>
  <si>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</si>
  <si>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</si>
  <si>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</si>
  <si>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</si>
  <si>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</si>
  <si>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</si>
  <si>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</si>
  <si>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</si>
  <si>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</si>
  <si>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</si>
  <si>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</si>
  <si>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</si>
  <si>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</si>
  <si>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</si>
  <si>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</si>
  <si>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</si>
  <si>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</si>
  <si>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打印机</t>
  </si>
  <si>
    <t>个</t>
  </si>
  <si>
    <t>2</t>
  </si>
  <si>
    <t>2000</t>
  </si>
  <si>
    <t>车辆加油</t>
  </si>
  <si>
    <t>台</t>
  </si>
  <si>
    <t>1</t>
  </si>
  <si>
    <t>鼓粉盒</t>
  </si>
  <si>
    <t>20</t>
  </si>
  <si>
    <t>280</t>
  </si>
  <si>
    <t>碳粉</t>
  </si>
  <si>
    <t>盒</t>
  </si>
  <si>
    <t>60</t>
  </si>
  <si>
    <t>40</t>
  </si>
  <si>
    <t>档案柜</t>
  </si>
  <si>
    <t>6</t>
  </si>
  <si>
    <t>1200</t>
  </si>
  <si>
    <t>车辆维修</t>
  </si>
  <si>
    <t>打印纸</t>
  </si>
  <si>
    <t>件</t>
  </si>
  <si>
    <t>100</t>
  </si>
  <si>
    <t>240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</si>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</sst>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77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7340161</v>
      </c>
      <c r="C6" s="89" t="s">
        <v>11</v>
      </c>
      <c r="D6" s="165">
        <v>5149589</v>
      </c>
      <c r="E6" s="89" t="s">
        <v>12</v>
      </c>
      <c r="F6" s="166">
        <v>5760161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4242281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1434000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83880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1580000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730000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61588</v>
      </c>
      <c r="E12" s="89" t="s">
        <v>18</v>
      </c>
      <c r="F12" s="165">
        <v>850000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83880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400900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1356148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288056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7340161</v>
      </c>
      <c r="C33" s="108" t="s">
        <v>53</v>
      </c>
      <c r="D33" s="178">
        <f>SUM(D6:D32)</f>
        <v>7340161</v>
      </c>
      <c r="E33" s="108" t="s">
        <v>53</v>
      </c>
      <c r="F33" s="179">
        <f>F6+F10</f>
        <v>7340161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160</v>
      </c>
      <c r="B4" s="211" t="s">
        <v>78</v>
      </c>
      <c r="C4" s="205"/>
      <c r="D4" s="205"/>
      <c r="E4" s="205" t="s">
        <v>79</v>
      </c>
      <c r="F4" s="192" t="s">
        <v>223</v>
      </c>
      <c r="G4" s="192" t="s">
        <v>60</v>
      </c>
      <c r="H4" s="192" t="s">
        <v>61</v>
      </c>
      <c r="I4" s="192" t="s">
        <v>62</v>
      </c>
      <c r="J4" s="192" t="s">
        <v>80</v>
      </c>
      <c r="K4" s="192" t="s">
        <v>64</v>
      </c>
      <c r="L4" s="190" t="s">
        <v>65</v>
      </c>
      <c r="M4" s="192" t="s">
        <v>224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81</v>
      </c>
      <c r="C5" s="205" t="s">
        <v>82</v>
      </c>
      <c r="D5" s="205" t="s">
        <v>83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1580000</v>
      </c>
      <c r="H7" s="12">
        <v>1580000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85</v>
      </c>
      <c r="D8" s="34" t="s">
        <v>90</v>
      </c>
      <c r="E8" s="69" t="s">
        <v>91</v>
      </c>
      <c r="F8" s="69" t="s">
        <v>225</v>
      </c>
      <c r="G8" s="12">
        <v>230000</v>
      </c>
      <c r="H8" s="12">
        <v>230000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85</v>
      </c>
      <c r="D9" s="34" t="s">
        <v>88</v>
      </c>
      <c r="E9" s="69" t="s">
        <v>89</v>
      </c>
      <c r="F9" s="69" t="s">
        <v>226</v>
      </c>
      <c r="G9" s="12">
        <v>680000</v>
      </c>
      <c r="H9" s="12">
        <v>680000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92</v>
      </c>
      <c r="D10" s="34" t="s">
        <v>88</v>
      </c>
      <c r="E10" s="69" t="s">
        <v>94</v>
      </c>
      <c r="F10" s="69" t="s">
        <v>227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88</v>
      </c>
      <c r="E11" s="69" t="s">
        <v>89</v>
      </c>
      <c r="F11" s="69" t="s">
        <v>228</v>
      </c>
      <c r="G11" s="12">
        <v>570000</v>
      </c>
      <c r="H11" s="12">
        <v>570000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84</v>
      </c>
      <c r="C12" s="34" t="s">
        <v>95</v>
      </c>
      <c r="D12" s="34" t="s">
        <v>96</v>
      </c>
      <c r="E12" s="69" t="s">
        <v>97</v>
      </c>
      <c r="F12" s="69" t="s">
        <v>229</v>
      </c>
      <c r="G12" s="12">
        <v>50000</v>
      </c>
      <c r="H12" s="12">
        <v>50000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231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160</v>
      </c>
      <c r="B4" s="199" t="s">
        <v>223</v>
      </c>
      <c r="C4" s="199" t="s">
        <v>66</v>
      </c>
      <c r="D4" s="199" t="s">
        <v>118</v>
      </c>
      <c r="E4" s="192" t="s">
        <v>119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117</v>
      </c>
      <c r="F5" s="6" t="s">
        <v>183</v>
      </c>
      <c r="G5" s="6" t="s">
        <v>184</v>
      </c>
      <c r="H5" s="6" t="s">
        <v>185</v>
      </c>
      <c r="I5" s="6" t="s">
        <v>186</v>
      </c>
      <c r="J5" s="6" t="s">
        <v>187</v>
      </c>
      <c r="K5" s="6" t="s">
        <v>188</v>
      </c>
      <c r="L5" s="33" t="s">
        <v>189</v>
      </c>
      <c r="M5" s="14" t="s">
        <v>190</v>
      </c>
      <c r="N5" s="33" t="s">
        <v>191</v>
      </c>
      <c r="O5" s="14" t="s">
        <v>192</v>
      </c>
      <c r="P5" s="14" t="s">
        <v>193</v>
      </c>
      <c r="Q5" s="14" t="s">
        <v>195</v>
      </c>
      <c r="R5" s="14" t="s">
        <v>196</v>
      </c>
      <c r="S5" s="14" t="s">
        <v>197</v>
      </c>
    </row>
    <row r="6" spans="1:19" ht="24" customHeight="1">
      <c r="A6" s="192"/>
      <c r="B6" s="6" t="s">
        <v>232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1580000</v>
      </c>
      <c r="D7" s="12">
        <v>730000</v>
      </c>
      <c r="E7" s="12">
        <v>850000</v>
      </c>
      <c r="F7" s="12">
        <v>110000</v>
      </c>
      <c r="G7" s="12">
        <v>75000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135000</v>
      </c>
      <c r="N7" s="12">
        <v>0</v>
      </c>
      <c r="O7" s="12">
        <v>30000</v>
      </c>
      <c r="P7" s="12">
        <v>0</v>
      </c>
      <c r="Q7" s="12">
        <v>58000</v>
      </c>
      <c r="R7" s="12">
        <v>25000</v>
      </c>
      <c r="S7" s="12">
        <v>0</v>
      </c>
    </row>
    <row r="8" spans="1:19" ht="24" customHeight="1">
      <c r="A8" s="132">
        <v>1</v>
      </c>
      <c r="B8" s="69" t="s">
        <v>225</v>
      </c>
      <c r="C8" s="12">
        <v>230000</v>
      </c>
      <c r="D8" s="12">
        <v>0</v>
      </c>
      <c r="E8" s="12">
        <v>230000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226</v>
      </c>
      <c r="C9" s="12">
        <v>680000</v>
      </c>
      <c r="D9" s="12">
        <v>680000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227</v>
      </c>
      <c r="C10" s="12">
        <v>50000</v>
      </c>
      <c r="D10" s="12">
        <v>50000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228</v>
      </c>
      <c r="C11" s="12">
        <v>570000</v>
      </c>
      <c r="D11" s="12">
        <v>0</v>
      </c>
      <c r="E11" s="12">
        <v>570000</v>
      </c>
      <c r="F11" s="12">
        <v>100000</v>
      </c>
      <c r="G11" s="12">
        <v>70000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80000</v>
      </c>
      <c r="N11" s="12">
        <v>0</v>
      </c>
      <c r="O11" s="12">
        <v>30000</v>
      </c>
      <c r="P11" s="12">
        <v>0</v>
      </c>
      <c r="Q11" s="12">
        <v>50000</v>
      </c>
      <c r="R11" s="12">
        <v>20000</v>
      </c>
      <c r="S11" s="12">
        <v>0</v>
      </c>
    </row>
    <row r="12" spans="1:19" ht="24" customHeight="1">
      <c r="A12" s="121">
        <v>5</v>
      </c>
      <c r="B12" s="69" t="s">
        <v>229</v>
      </c>
      <c r="C12" s="12">
        <v>50000</v>
      </c>
      <c r="D12" s="12">
        <v>0</v>
      </c>
      <c r="E12" s="12">
        <v>50000</v>
      </c>
      <c r="F12" s="12">
        <v>10000</v>
      </c>
      <c r="G12" s="12">
        <v>5000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5000</v>
      </c>
      <c r="N12" s="12">
        <v>0</v>
      </c>
      <c r="O12" s="12">
        <v>0</v>
      </c>
      <c r="P12" s="12">
        <v>0</v>
      </c>
      <c r="Q12" s="12">
        <v>8000</v>
      </c>
      <c r="R12" s="12">
        <v>5000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234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160</v>
      </c>
      <c r="B4" s="192" t="s">
        <v>223</v>
      </c>
      <c r="C4" s="192" t="s">
        <v>119</v>
      </c>
      <c r="D4" s="192"/>
      <c r="E4" s="192"/>
      <c r="F4" s="192"/>
      <c r="G4" s="192"/>
      <c r="H4" s="192"/>
      <c r="I4" s="192"/>
      <c r="J4" s="192"/>
      <c r="K4" s="205" t="s">
        <v>120</v>
      </c>
      <c r="L4" s="205"/>
      <c r="M4" s="205"/>
      <c r="N4" s="205"/>
      <c r="O4" s="205"/>
      <c r="P4" s="205"/>
      <c r="Q4" s="205"/>
      <c r="R4" s="205"/>
      <c r="S4" s="205"/>
      <c r="T4" s="192" t="s">
        <v>235</v>
      </c>
    </row>
    <row r="5" spans="1:20" ht="44.25" customHeight="1">
      <c r="A5" s="192"/>
      <c r="B5" s="192"/>
      <c r="C5" s="6" t="s">
        <v>198</v>
      </c>
      <c r="D5" s="6" t="s">
        <v>199</v>
      </c>
      <c r="E5" s="6" t="s">
        <v>200</v>
      </c>
      <c r="F5" s="6" t="s">
        <v>201</v>
      </c>
      <c r="G5" s="6" t="s">
        <v>202</v>
      </c>
      <c r="H5" s="6" t="s">
        <v>205</v>
      </c>
      <c r="I5" s="6" t="s">
        <v>206</v>
      </c>
      <c r="J5" s="6" t="s">
        <v>207</v>
      </c>
      <c r="K5" s="6" t="s">
        <v>117</v>
      </c>
      <c r="L5" s="33" t="s">
        <v>213</v>
      </c>
      <c r="M5" s="14" t="s">
        <v>214</v>
      </c>
      <c r="N5" s="14" t="s">
        <v>215</v>
      </c>
      <c r="O5" s="14" t="s">
        <v>216</v>
      </c>
      <c r="P5" s="33" t="s">
        <v>217</v>
      </c>
      <c r="Q5" s="14" t="s">
        <v>218</v>
      </c>
      <c r="R5" s="14" t="s">
        <v>219</v>
      </c>
      <c r="S5" s="14" t="s">
        <v>220</v>
      </c>
      <c r="T5" s="192"/>
    </row>
    <row r="6" spans="1:20" ht="24" customHeight="1">
      <c r="A6" s="192"/>
      <c r="B6" s="6" t="s">
        <v>232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110000</v>
      </c>
      <c r="G7" s="12">
        <v>0</v>
      </c>
      <c r="H7" s="12">
        <v>135000</v>
      </c>
      <c r="I7" s="12">
        <v>0</v>
      </c>
      <c r="J7" s="12">
        <v>172000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30000</v>
      </c>
      <c r="I8" s="12">
        <v>0</v>
      </c>
      <c r="J8" s="12">
        <v>150000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228</v>
      </c>
      <c r="C11" s="12">
        <v>0</v>
      </c>
      <c r="D11" s="12">
        <v>0</v>
      </c>
      <c r="E11" s="12">
        <v>0</v>
      </c>
      <c r="F11" s="12">
        <v>100000</v>
      </c>
      <c r="G11" s="12">
        <v>0</v>
      </c>
      <c r="H11" s="12">
        <v>100000</v>
      </c>
      <c r="I11" s="12">
        <v>0</v>
      </c>
      <c r="J11" s="12">
        <v>20000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229</v>
      </c>
      <c r="C12" s="12">
        <v>0</v>
      </c>
      <c r="D12" s="12">
        <v>0</v>
      </c>
      <c r="E12" s="12">
        <v>0</v>
      </c>
      <c r="F12" s="12">
        <v>10000</v>
      </c>
      <c r="G12" s="12">
        <v>0</v>
      </c>
      <c r="H12" s="12">
        <v>5000</v>
      </c>
      <c r="I12" s="12">
        <v>0</v>
      </c>
      <c r="J12" s="12">
        <v>2000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237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160</v>
      </c>
      <c r="B4" s="200" t="s">
        <v>223</v>
      </c>
      <c r="C4" s="192" t="s">
        <v>122</v>
      </c>
      <c r="D4" s="192"/>
      <c r="E4" s="192"/>
      <c r="F4" s="192"/>
      <c r="G4" s="192"/>
      <c r="H4" s="192"/>
      <c r="I4" s="192"/>
      <c r="J4" s="192"/>
      <c r="K4" s="192"/>
      <c r="L4" s="208" t="s">
        <v>123</v>
      </c>
      <c r="M4" s="192" t="s">
        <v>124</v>
      </c>
      <c r="N4" s="190" t="s">
        <v>49</v>
      </c>
      <c r="O4" s="205" t="s">
        <v>224</v>
      </c>
    </row>
    <row r="5" spans="1:15" ht="47.25" customHeight="1">
      <c r="A5" s="192"/>
      <c r="B5" s="196"/>
      <c r="C5" s="5" t="s">
        <v>117</v>
      </c>
      <c r="D5" s="5" t="s">
        <v>238</v>
      </c>
      <c r="E5" s="5" t="s">
        <v>239</v>
      </c>
      <c r="F5" s="5" t="s">
        <v>240</v>
      </c>
      <c r="G5" s="5" t="s">
        <v>241</v>
      </c>
      <c r="H5" s="5" t="s">
        <v>242</v>
      </c>
      <c r="I5" s="5" t="s">
        <v>243</v>
      </c>
      <c r="J5" s="126" t="s">
        <v>244</v>
      </c>
      <c r="K5" s="127" t="s">
        <v>245</v>
      </c>
      <c r="L5" s="192"/>
      <c r="M5" s="192"/>
      <c r="N5" s="190"/>
      <c r="O5" s="205"/>
    </row>
    <row r="6" spans="1:15" ht="24" customHeight="1">
      <c r="A6" s="192"/>
      <c r="B6" s="48" t="s">
        <v>232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225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226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227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228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229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246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248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249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7340161</v>
      </c>
      <c r="C6" s="89" t="s">
        <v>11</v>
      </c>
      <c r="D6" s="90">
        <f aca="true" t="shared" si="0" ref="D6:D31">E6+F6</f>
        <v>5149589</v>
      </c>
      <c r="E6" s="91">
        <v>5149589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61588</v>
      </c>
      <c r="E12" s="91">
        <v>61588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83880</v>
      </c>
      <c r="E13" s="91">
        <v>83880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400900</v>
      </c>
      <c r="E15" s="91">
        <v>400900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1356148</v>
      </c>
      <c r="E18" s="91">
        <v>1356148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288056</v>
      </c>
      <c r="E20" s="91">
        <v>288056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7340161</v>
      </c>
      <c r="C32" s="108" t="s">
        <v>53</v>
      </c>
      <c r="D32" s="109">
        <f>SUM(D6:D31)</f>
        <v>7340161</v>
      </c>
      <c r="E32" s="110">
        <f>SUM(E6:E31)</f>
        <v>7340161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250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</row>
    <row r="4" spans="1:18" ht="24" customHeight="1">
      <c r="A4" s="199" t="s">
        <v>78</v>
      </c>
      <c r="B4" s="199"/>
      <c r="C4" s="194"/>
      <c r="D4" s="194" t="s">
        <v>79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115</v>
      </c>
      <c r="G5" s="192"/>
      <c r="H5" s="192"/>
      <c r="I5" s="192"/>
      <c r="J5" s="192" t="s">
        <v>116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81</v>
      </c>
      <c r="B6" s="19" t="s">
        <v>82</v>
      </c>
      <c r="C6" s="75" t="s">
        <v>83</v>
      </c>
      <c r="D6" s="193"/>
      <c r="E6" s="193"/>
      <c r="F6" s="7" t="s">
        <v>117</v>
      </c>
      <c r="G6" s="7" t="s">
        <v>118</v>
      </c>
      <c r="H6" s="62" t="s">
        <v>119</v>
      </c>
      <c r="I6" s="62" t="s">
        <v>120</v>
      </c>
      <c r="J6" s="62" t="s">
        <v>117</v>
      </c>
      <c r="K6" s="62" t="s">
        <v>118</v>
      </c>
      <c r="L6" s="62" t="s">
        <v>119</v>
      </c>
      <c r="M6" s="62" t="s">
        <v>120</v>
      </c>
      <c r="N6" s="76" t="s">
        <v>121</v>
      </c>
      <c r="O6" s="76" t="s">
        <v>122</v>
      </c>
      <c r="P6" s="76" t="s">
        <v>123</v>
      </c>
      <c r="Q6" s="76" t="s">
        <v>124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7340161</v>
      </c>
      <c r="F7" s="54">
        <v>5760161</v>
      </c>
      <c r="G7" s="45">
        <v>4242281</v>
      </c>
      <c r="H7" s="9">
        <v>1434000</v>
      </c>
      <c r="I7" s="9">
        <v>83880</v>
      </c>
      <c r="J7" s="9">
        <v>1580000</v>
      </c>
      <c r="K7" s="9">
        <v>730000</v>
      </c>
      <c r="L7" s="9">
        <v>850000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3187426</v>
      </c>
      <c r="F8" s="54">
        <v>3187426</v>
      </c>
      <c r="G8" s="45">
        <v>1833426</v>
      </c>
      <c r="H8" s="9">
        <v>1354000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1330000</v>
      </c>
      <c r="F9" s="54">
        <v>80000</v>
      </c>
      <c r="G9" s="45">
        <v>0</v>
      </c>
      <c r="H9" s="9">
        <v>80000</v>
      </c>
      <c r="I9" s="9">
        <v>0</v>
      </c>
      <c r="J9" s="9">
        <v>1250000</v>
      </c>
      <c r="K9" s="9">
        <v>680000</v>
      </c>
      <c r="L9" s="9">
        <v>570000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85</v>
      </c>
      <c r="C10" s="60" t="s">
        <v>90</v>
      </c>
      <c r="D10" s="61" t="s">
        <v>91</v>
      </c>
      <c r="E10" s="12">
        <v>230000</v>
      </c>
      <c r="F10" s="54">
        <v>0</v>
      </c>
      <c r="G10" s="45">
        <v>0</v>
      </c>
      <c r="H10" s="9">
        <v>0</v>
      </c>
      <c r="I10" s="9">
        <v>0</v>
      </c>
      <c r="J10" s="9">
        <v>230000</v>
      </c>
      <c r="K10" s="9">
        <v>0</v>
      </c>
      <c r="L10" s="9">
        <v>230000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84</v>
      </c>
      <c r="B11" s="60" t="s">
        <v>92</v>
      </c>
      <c r="C11" s="60" t="s">
        <v>86</v>
      </c>
      <c r="D11" s="61" t="s">
        <v>93</v>
      </c>
      <c r="E11" s="12">
        <v>302163</v>
      </c>
      <c r="F11" s="54">
        <v>302163</v>
      </c>
      <c r="G11" s="45">
        <v>302163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84</v>
      </c>
      <c r="B12" s="60" t="s">
        <v>92</v>
      </c>
      <c r="C12" s="60" t="s">
        <v>88</v>
      </c>
      <c r="D12" s="61" t="s">
        <v>94</v>
      </c>
      <c r="E12" s="12">
        <v>50000</v>
      </c>
      <c r="F12" s="54">
        <v>0</v>
      </c>
      <c r="G12" s="45">
        <v>0</v>
      </c>
      <c r="H12" s="9">
        <v>0</v>
      </c>
      <c r="I12" s="9">
        <v>0</v>
      </c>
      <c r="J12" s="9">
        <v>50000</v>
      </c>
      <c r="K12" s="9">
        <v>50000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84</v>
      </c>
      <c r="B13" s="60" t="s">
        <v>95</v>
      </c>
      <c r="C13" s="60" t="s">
        <v>96</v>
      </c>
      <c r="D13" s="61" t="s">
        <v>97</v>
      </c>
      <c r="E13" s="12">
        <v>50000</v>
      </c>
      <c r="F13" s="54">
        <v>0</v>
      </c>
      <c r="G13" s="45">
        <v>0</v>
      </c>
      <c r="H13" s="9">
        <v>0</v>
      </c>
      <c r="I13" s="9">
        <v>0</v>
      </c>
      <c r="J13" s="9">
        <v>50000</v>
      </c>
      <c r="K13" s="9">
        <v>0</v>
      </c>
      <c r="L13" s="9">
        <v>50000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98</v>
      </c>
      <c r="B14" s="60" t="s">
        <v>86</v>
      </c>
      <c r="C14" s="60" t="s">
        <v>86</v>
      </c>
      <c r="D14" s="61" t="s">
        <v>99</v>
      </c>
      <c r="E14" s="12">
        <v>61588</v>
      </c>
      <c r="F14" s="54">
        <v>61588</v>
      </c>
      <c r="G14" s="45">
        <v>61588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100</v>
      </c>
      <c r="B15" s="60" t="s">
        <v>90</v>
      </c>
      <c r="C15" s="60" t="s">
        <v>86</v>
      </c>
      <c r="D15" s="61" t="s">
        <v>101</v>
      </c>
      <c r="E15" s="12">
        <v>83880</v>
      </c>
      <c r="F15" s="54">
        <v>83880</v>
      </c>
      <c r="G15" s="45">
        <v>0</v>
      </c>
      <c r="H15" s="9">
        <v>0</v>
      </c>
      <c r="I15" s="9">
        <v>83880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12">
        <v>400900</v>
      </c>
      <c r="F16" s="54">
        <v>400900</v>
      </c>
      <c r="G16" s="45">
        <v>400900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86</v>
      </c>
      <c r="C17" s="60" t="s">
        <v>86</v>
      </c>
      <c r="D17" s="61" t="s">
        <v>107</v>
      </c>
      <c r="E17" s="12">
        <v>1163560</v>
      </c>
      <c r="F17" s="54">
        <v>1163560</v>
      </c>
      <c r="G17" s="45">
        <v>1163560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106</v>
      </c>
      <c r="B18" s="60" t="s">
        <v>88</v>
      </c>
      <c r="C18" s="60" t="s">
        <v>86</v>
      </c>
      <c r="D18" s="61" t="s">
        <v>108</v>
      </c>
      <c r="E18" s="12">
        <v>192588</v>
      </c>
      <c r="F18" s="54">
        <v>192588</v>
      </c>
      <c r="G18" s="45">
        <v>192588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109</v>
      </c>
      <c r="B19" s="60" t="s">
        <v>92</v>
      </c>
      <c r="C19" s="60" t="s">
        <v>86</v>
      </c>
      <c r="D19" s="61" t="s">
        <v>110</v>
      </c>
      <c r="E19" s="12">
        <v>288056</v>
      </c>
      <c r="F19" s="54">
        <v>288056</v>
      </c>
      <c r="G19" s="45">
        <v>288056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254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114</v>
      </c>
      <c r="I3" s="10"/>
    </row>
    <row r="4" spans="1:9" ht="24" customHeight="1">
      <c r="A4" s="192" t="s">
        <v>79</v>
      </c>
      <c r="B4" s="192"/>
      <c r="C4" s="192"/>
      <c r="D4" s="190"/>
      <c r="E4" s="192" t="s">
        <v>115</v>
      </c>
      <c r="F4" s="192"/>
      <c r="G4" s="192"/>
      <c r="H4" s="192"/>
      <c r="I4" s="10"/>
    </row>
    <row r="5" spans="1:9" ht="22.5" customHeight="1">
      <c r="A5" s="192" t="s">
        <v>78</v>
      </c>
      <c r="B5" s="192"/>
      <c r="C5" s="192"/>
      <c r="D5" s="192" t="s">
        <v>161</v>
      </c>
      <c r="E5" s="199" t="s">
        <v>66</v>
      </c>
      <c r="F5" s="199" t="s">
        <v>118</v>
      </c>
      <c r="G5" s="199" t="s">
        <v>255</v>
      </c>
      <c r="H5" s="199" t="s">
        <v>120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5760161</v>
      </c>
      <c r="F7" s="9">
        <v>4242281</v>
      </c>
      <c r="G7" s="9">
        <v>1434000</v>
      </c>
      <c r="H7" s="12">
        <v>83880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3187426</v>
      </c>
      <c r="F8" s="9">
        <v>1833426</v>
      </c>
      <c r="G8" s="9">
        <v>1354000</v>
      </c>
      <c r="H8" s="12">
        <v>0</v>
      </c>
      <c r="I8" s="10"/>
    </row>
    <row r="9" spans="1:9" ht="24.75" customHeight="1">
      <c r="A9" s="34" t="s">
        <v>84</v>
      </c>
      <c r="B9" s="39" t="s">
        <v>85</v>
      </c>
      <c r="C9" s="39" t="s">
        <v>88</v>
      </c>
      <c r="D9" s="50" t="s">
        <v>89</v>
      </c>
      <c r="E9" s="9">
        <v>80000</v>
      </c>
      <c r="F9" s="9">
        <v>0</v>
      </c>
      <c r="G9" s="9">
        <v>80000</v>
      </c>
      <c r="H9" s="12">
        <v>0</v>
      </c>
      <c r="I9" s="10"/>
    </row>
    <row r="10" spans="1:9" ht="24.75" customHeight="1">
      <c r="A10" s="34" t="s">
        <v>84</v>
      </c>
      <c r="B10" s="39" t="s">
        <v>92</v>
      </c>
      <c r="C10" s="39" t="s">
        <v>86</v>
      </c>
      <c r="D10" s="50" t="s">
        <v>93</v>
      </c>
      <c r="E10" s="9">
        <v>302163</v>
      </c>
      <c r="F10" s="9">
        <v>302163</v>
      </c>
      <c r="G10" s="9">
        <v>0</v>
      </c>
      <c r="H10" s="12">
        <v>0</v>
      </c>
      <c r="I10" s="10"/>
    </row>
    <row r="11" spans="1:9" ht="24.75" customHeight="1">
      <c r="A11" s="34" t="s">
        <v>98</v>
      </c>
      <c r="B11" s="39" t="s">
        <v>86</v>
      </c>
      <c r="C11" s="39" t="s">
        <v>86</v>
      </c>
      <c r="D11" s="50" t="s">
        <v>99</v>
      </c>
      <c r="E11" s="9">
        <v>61588</v>
      </c>
      <c r="F11" s="9">
        <v>61588</v>
      </c>
      <c r="G11" s="9">
        <v>0</v>
      </c>
      <c r="H11" s="12">
        <v>0</v>
      </c>
      <c r="I11" s="10"/>
    </row>
    <row r="12" spans="1:9" ht="24.75" customHeight="1">
      <c r="A12" s="34" t="s">
        <v>100</v>
      </c>
      <c r="B12" s="39" t="s">
        <v>90</v>
      </c>
      <c r="C12" s="39" t="s">
        <v>86</v>
      </c>
      <c r="D12" s="50" t="s">
        <v>101</v>
      </c>
      <c r="E12" s="9">
        <v>83880</v>
      </c>
      <c r="F12" s="9">
        <v>0</v>
      </c>
      <c r="G12" s="9">
        <v>0</v>
      </c>
      <c r="H12" s="12">
        <v>83880</v>
      </c>
      <c r="I12" s="10"/>
    </row>
    <row r="13" spans="1:9" ht="24.75" customHeight="1">
      <c r="A13" s="34" t="s">
        <v>102</v>
      </c>
      <c r="B13" s="39" t="s">
        <v>103</v>
      </c>
      <c r="C13" s="39" t="s">
        <v>104</v>
      </c>
      <c r="D13" s="50" t="s">
        <v>105</v>
      </c>
      <c r="E13" s="9">
        <v>400900</v>
      </c>
      <c r="F13" s="9">
        <v>400900</v>
      </c>
      <c r="G13" s="9">
        <v>0</v>
      </c>
      <c r="H13" s="12">
        <v>0</v>
      </c>
      <c r="I13" s="10"/>
    </row>
    <row r="14" spans="1:9" ht="24.75" customHeight="1">
      <c r="A14" s="34" t="s">
        <v>106</v>
      </c>
      <c r="B14" s="39" t="s">
        <v>86</v>
      </c>
      <c r="C14" s="39" t="s">
        <v>86</v>
      </c>
      <c r="D14" s="50" t="s">
        <v>107</v>
      </c>
      <c r="E14" s="9">
        <v>1163560</v>
      </c>
      <c r="F14" s="9">
        <v>1163560</v>
      </c>
      <c r="G14" s="9">
        <v>0</v>
      </c>
      <c r="H14" s="12">
        <v>0</v>
      </c>
      <c r="I14" s="10"/>
    </row>
    <row r="15" spans="1:9" ht="24.75" customHeight="1">
      <c r="A15" s="34" t="s">
        <v>106</v>
      </c>
      <c r="B15" s="39" t="s">
        <v>88</v>
      </c>
      <c r="C15" s="39" t="s">
        <v>86</v>
      </c>
      <c r="D15" s="50" t="s">
        <v>108</v>
      </c>
      <c r="E15" s="9">
        <v>192588</v>
      </c>
      <c r="F15" s="9">
        <v>192588</v>
      </c>
      <c r="G15" s="9">
        <v>0</v>
      </c>
      <c r="H15" s="12">
        <v>0</v>
      </c>
      <c r="I15" s="10"/>
    </row>
    <row r="16" spans="1:9" ht="24.75" customHeight="1">
      <c r="A16" s="34" t="s">
        <v>109</v>
      </c>
      <c r="B16" s="39" t="s">
        <v>92</v>
      </c>
      <c r="C16" s="39" t="s">
        <v>86</v>
      </c>
      <c r="D16" s="50" t="s">
        <v>110</v>
      </c>
      <c r="E16" s="9">
        <v>288056</v>
      </c>
      <c r="F16" s="9">
        <v>288056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257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4242281</v>
      </c>
      <c r="G6" s="12">
        <v>2122140</v>
      </c>
      <c r="H6" s="12">
        <v>726000</v>
      </c>
      <c r="I6" s="12">
        <v>85821</v>
      </c>
      <c r="J6" s="12">
        <v>0</v>
      </c>
      <c r="K6" s="12">
        <v>875000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433320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1833426</v>
      </c>
      <c r="G7" s="12">
        <v>866568</v>
      </c>
      <c r="H7" s="12">
        <v>616000</v>
      </c>
      <c r="I7" s="12">
        <v>72818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278040</v>
      </c>
      <c r="S7" s="10"/>
    </row>
    <row r="8" spans="1:19" ht="24" customHeight="1">
      <c r="A8" s="67">
        <v>2</v>
      </c>
      <c r="B8" s="65" t="s">
        <v>84</v>
      </c>
      <c r="C8" s="60" t="s">
        <v>92</v>
      </c>
      <c r="D8" s="34" t="s">
        <v>86</v>
      </c>
      <c r="E8" s="66" t="s">
        <v>93</v>
      </c>
      <c r="F8" s="12">
        <v>302163</v>
      </c>
      <c r="G8" s="12">
        <v>158040</v>
      </c>
      <c r="H8" s="12">
        <v>110000</v>
      </c>
      <c r="I8" s="12">
        <v>13003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21120</v>
      </c>
      <c r="S8" s="10"/>
    </row>
    <row r="9" spans="1:19" ht="24" customHeight="1">
      <c r="A9" s="67">
        <v>3</v>
      </c>
      <c r="B9" s="65" t="s">
        <v>98</v>
      </c>
      <c r="C9" s="60" t="s">
        <v>86</v>
      </c>
      <c r="D9" s="34" t="s">
        <v>86</v>
      </c>
      <c r="E9" s="66" t="s">
        <v>99</v>
      </c>
      <c r="F9" s="12">
        <v>61588</v>
      </c>
      <c r="G9" s="12">
        <v>31308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102</v>
      </c>
      <c r="C10" s="60" t="s">
        <v>103</v>
      </c>
      <c r="D10" s="34" t="s">
        <v>104</v>
      </c>
      <c r="E10" s="66" t="s">
        <v>105</v>
      </c>
      <c r="F10" s="12">
        <v>400900</v>
      </c>
      <c r="G10" s="12">
        <v>201900</v>
      </c>
      <c r="H10" s="12">
        <v>0</v>
      </c>
      <c r="I10" s="12">
        <v>0</v>
      </c>
      <c r="J10" s="12">
        <v>0</v>
      </c>
      <c r="K10" s="12">
        <v>175000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24000</v>
      </c>
    </row>
    <row r="11" spans="1:18" ht="24" customHeight="1">
      <c r="A11" s="67">
        <v>5</v>
      </c>
      <c r="B11" s="65" t="s">
        <v>106</v>
      </c>
      <c r="C11" s="60" t="s">
        <v>86</v>
      </c>
      <c r="D11" s="34" t="s">
        <v>86</v>
      </c>
      <c r="E11" s="66" t="s">
        <v>107</v>
      </c>
      <c r="F11" s="12">
        <v>1163560</v>
      </c>
      <c r="G11" s="12">
        <v>614400</v>
      </c>
      <c r="H11" s="12">
        <v>0</v>
      </c>
      <c r="I11" s="12">
        <v>0</v>
      </c>
      <c r="J11" s="12">
        <v>0</v>
      </c>
      <c r="K11" s="12">
        <v>475000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74160</v>
      </c>
    </row>
    <row r="12" spans="1:18" ht="24" customHeight="1">
      <c r="A12" s="67">
        <v>6</v>
      </c>
      <c r="B12" s="65" t="s">
        <v>106</v>
      </c>
      <c r="C12" s="60" t="s">
        <v>88</v>
      </c>
      <c r="D12" s="34" t="s">
        <v>86</v>
      </c>
      <c r="E12" s="66" t="s">
        <v>108</v>
      </c>
      <c r="F12" s="12">
        <v>192588</v>
      </c>
      <c r="G12" s="12">
        <v>103188</v>
      </c>
      <c r="H12" s="12">
        <v>0</v>
      </c>
      <c r="I12" s="12">
        <v>0</v>
      </c>
      <c r="J12" s="12">
        <v>0</v>
      </c>
      <c r="K12" s="12">
        <v>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14400</v>
      </c>
    </row>
    <row r="13" spans="1:18" ht="24" customHeight="1">
      <c r="A13" s="67">
        <v>7</v>
      </c>
      <c r="B13" s="65" t="s">
        <v>109</v>
      </c>
      <c r="C13" s="60" t="s">
        <v>92</v>
      </c>
      <c r="D13" s="34" t="s">
        <v>86</v>
      </c>
      <c r="E13" s="66" t="s">
        <v>110</v>
      </c>
      <c r="F13" s="12">
        <v>288056</v>
      </c>
      <c r="G13" s="12">
        <v>146736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16320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1434000</v>
      </c>
      <c r="G6" s="54">
        <v>1354000</v>
      </c>
      <c r="H6" s="54">
        <v>150000</v>
      </c>
      <c r="I6" s="54">
        <v>50000</v>
      </c>
      <c r="J6" s="54">
        <v>0</v>
      </c>
      <c r="K6" s="54">
        <v>12000</v>
      </c>
      <c r="L6" s="54">
        <v>60000</v>
      </c>
      <c r="M6" s="54">
        <v>20000</v>
      </c>
      <c r="N6" s="54">
        <v>0</v>
      </c>
      <c r="O6" s="45">
        <v>280000</v>
      </c>
      <c r="P6" s="70">
        <v>0</v>
      </c>
      <c r="Q6" s="54">
        <v>40000</v>
      </c>
      <c r="R6" s="54">
        <v>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86</v>
      </c>
      <c r="E7" s="50" t="s">
        <v>87</v>
      </c>
      <c r="F7" s="12">
        <v>1354000</v>
      </c>
      <c r="G7" s="54">
        <v>1354000</v>
      </c>
      <c r="H7" s="54">
        <v>150000</v>
      </c>
      <c r="I7" s="54">
        <v>50000</v>
      </c>
      <c r="J7" s="54">
        <v>0</v>
      </c>
      <c r="K7" s="54">
        <v>12000</v>
      </c>
      <c r="L7" s="54">
        <v>60000</v>
      </c>
      <c r="M7" s="54">
        <v>20000</v>
      </c>
      <c r="N7" s="54">
        <v>0</v>
      </c>
      <c r="O7" s="45">
        <v>280000</v>
      </c>
      <c r="P7" s="70">
        <v>0</v>
      </c>
      <c r="Q7" s="54">
        <v>40000</v>
      </c>
      <c r="R7" s="54">
        <v>0</v>
      </c>
      <c r="S7" s="10"/>
    </row>
    <row r="8" spans="1:19" ht="24" customHeight="1">
      <c r="A8" s="67">
        <v>2</v>
      </c>
      <c r="B8" s="39" t="s">
        <v>84</v>
      </c>
      <c r="C8" s="39" t="s">
        <v>85</v>
      </c>
      <c r="D8" s="39" t="s">
        <v>88</v>
      </c>
      <c r="E8" s="50" t="s">
        <v>89</v>
      </c>
      <c r="F8" s="12">
        <v>80000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0</v>
      </c>
      <c r="P8" s="70">
        <v>0</v>
      </c>
      <c r="Q8" s="54">
        <v>0</v>
      </c>
      <c r="R8" s="54">
        <v>0</v>
      </c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259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4" customHeight="1">
      <c r="A4" s="205" t="s">
        <v>160</v>
      </c>
      <c r="B4" s="192" t="s">
        <v>79</v>
      </c>
      <c r="C4" s="192"/>
      <c r="D4" s="192"/>
      <c r="E4" s="192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194</v>
      </c>
    </row>
    <row r="5" spans="1:19" ht="48" customHeight="1">
      <c r="A5" s="205"/>
      <c r="B5" s="6" t="s">
        <v>81</v>
      </c>
      <c r="C5" s="6" t="s">
        <v>82</v>
      </c>
      <c r="D5" s="6" t="s">
        <v>83</v>
      </c>
      <c r="E5" s="192"/>
      <c r="F5" s="33" t="s">
        <v>195</v>
      </c>
      <c r="G5" s="33" t="s">
        <v>196</v>
      </c>
      <c r="H5" s="33" t="s">
        <v>197</v>
      </c>
      <c r="I5" s="33" t="s">
        <v>198</v>
      </c>
      <c r="J5" s="33" t="s">
        <v>199</v>
      </c>
      <c r="K5" s="33" t="s">
        <v>200</v>
      </c>
      <c r="L5" s="33" t="s">
        <v>201</v>
      </c>
      <c r="M5" s="33" t="s">
        <v>202</v>
      </c>
      <c r="N5" s="33" t="s">
        <v>203</v>
      </c>
      <c r="O5" s="33" t="s">
        <v>204</v>
      </c>
      <c r="P5" s="33" t="s">
        <v>205</v>
      </c>
      <c r="Q5" s="33" t="s">
        <v>206</v>
      </c>
      <c r="R5" s="33" t="s">
        <v>207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74000</v>
      </c>
      <c r="G6" s="12">
        <v>10000</v>
      </c>
      <c r="H6" s="12">
        <v>105000</v>
      </c>
      <c r="I6" s="12">
        <v>0</v>
      </c>
      <c r="J6" s="12">
        <v>0</v>
      </c>
      <c r="K6" s="12">
        <v>0</v>
      </c>
      <c r="L6" s="12">
        <v>90000</v>
      </c>
      <c r="M6" s="12">
        <v>0</v>
      </c>
      <c r="N6" s="12">
        <v>50900</v>
      </c>
      <c r="O6" s="12">
        <v>212100</v>
      </c>
      <c r="P6" s="12">
        <v>200000</v>
      </c>
      <c r="Q6" s="12">
        <v>0</v>
      </c>
      <c r="R6" s="12">
        <v>0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86</v>
      </c>
      <c r="E7" s="69" t="s">
        <v>87</v>
      </c>
      <c r="F7" s="12">
        <v>74000</v>
      </c>
      <c r="G7" s="12">
        <v>10000</v>
      </c>
      <c r="H7" s="12">
        <v>105000</v>
      </c>
      <c r="I7" s="12">
        <v>0</v>
      </c>
      <c r="J7" s="12">
        <v>0</v>
      </c>
      <c r="K7" s="12">
        <v>0</v>
      </c>
      <c r="L7" s="12">
        <v>90000</v>
      </c>
      <c r="M7" s="12">
        <v>0</v>
      </c>
      <c r="N7" s="12">
        <v>50900</v>
      </c>
      <c r="O7" s="12">
        <v>212100</v>
      </c>
      <c r="P7" s="12">
        <v>200000</v>
      </c>
      <c r="Q7" s="12">
        <v>0</v>
      </c>
      <c r="R7" s="12">
        <v>0</v>
      </c>
      <c r="S7" s="12">
        <v>0</v>
      </c>
      <c r="T7" s="10"/>
    </row>
    <row r="8" spans="1:20" ht="24" customHeight="1">
      <c r="A8" s="67">
        <v>2</v>
      </c>
      <c r="B8" s="34" t="s">
        <v>84</v>
      </c>
      <c r="C8" s="34" t="s">
        <v>85</v>
      </c>
      <c r="D8" s="34" t="s">
        <v>88</v>
      </c>
      <c r="E8" s="69" t="s">
        <v>89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80000</v>
      </c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7340161</v>
      </c>
      <c r="C5" s="161">
        <v>7340161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4881306</v>
      </c>
      <c r="C6" s="161">
        <v>4881306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352163</v>
      </c>
      <c r="C7" s="161">
        <v>352163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1163560</v>
      </c>
      <c r="C8" s="161">
        <v>1163560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61588</v>
      </c>
      <c r="C9" s="161">
        <v>61588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400900</v>
      </c>
      <c r="C10" s="161">
        <v>400900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288056</v>
      </c>
      <c r="C11" s="161">
        <v>288056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192588</v>
      </c>
      <c r="C12" s="161">
        <v>192588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74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261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ht="24" customHeight="1">
      <c r="A4" s="204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83880</v>
      </c>
      <c r="G6" s="54">
        <v>0</v>
      </c>
      <c r="H6" s="54">
        <v>0</v>
      </c>
      <c r="I6" s="54">
        <v>0</v>
      </c>
      <c r="J6" s="54">
        <v>83880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100</v>
      </c>
      <c r="C7" s="65" t="s">
        <v>90</v>
      </c>
      <c r="D7" s="34" t="s">
        <v>86</v>
      </c>
      <c r="E7" s="66" t="s">
        <v>101</v>
      </c>
      <c r="F7" s="54">
        <v>83880</v>
      </c>
      <c r="G7" s="54">
        <v>0</v>
      </c>
      <c r="H7" s="54">
        <v>0</v>
      </c>
      <c r="I7" s="54">
        <v>0</v>
      </c>
      <c r="J7" s="54">
        <v>83880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263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114</v>
      </c>
    </row>
    <row r="4" spans="1:19" ht="22.5" customHeight="1">
      <c r="A4" s="199" t="s">
        <v>78</v>
      </c>
      <c r="B4" s="199"/>
      <c r="C4" s="199"/>
      <c r="D4" s="199" t="s">
        <v>79</v>
      </c>
      <c r="E4" s="203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117</v>
      </c>
      <c r="G5" s="7" t="s">
        <v>118</v>
      </c>
      <c r="H5" s="49" t="s">
        <v>119</v>
      </c>
      <c r="I5" s="49" t="s">
        <v>120</v>
      </c>
      <c r="J5" s="49" t="s">
        <v>117</v>
      </c>
      <c r="K5" s="49" t="s">
        <v>118</v>
      </c>
      <c r="L5" s="49" t="s">
        <v>119</v>
      </c>
      <c r="M5" s="49" t="s">
        <v>120</v>
      </c>
      <c r="N5" s="62" t="s">
        <v>121</v>
      </c>
      <c r="O5" s="62" t="s">
        <v>122</v>
      </c>
      <c r="P5" s="62" t="s">
        <v>123</v>
      </c>
      <c r="Q5" s="62" t="s">
        <v>124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265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114</v>
      </c>
    </row>
    <row r="4" spans="1:19" ht="22.5" customHeight="1">
      <c r="A4" s="199" t="s">
        <v>78</v>
      </c>
      <c r="B4" s="199"/>
      <c r="C4" s="199"/>
      <c r="D4" s="199" t="s">
        <v>79</v>
      </c>
      <c r="E4" s="208" t="s">
        <v>60</v>
      </c>
      <c r="F4" s="192" t="s">
        <v>115</v>
      </c>
      <c r="G4" s="192"/>
      <c r="H4" s="192"/>
      <c r="I4" s="190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66</v>
      </c>
      <c r="G5" s="7" t="s">
        <v>118</v>
      </c>
      <c r="H5" s="49" t="s">
        <v>119</v>
      </c>
      <c r="I5" s="49" t="s">
        <v>120</v>
      </c>
      <c r="J5" s="53" t="s">
        <v>66</v>
      </c>
      <c r="K5" s="53" t="s">
        <v>118</v>
      </c>
      <c r="L5" s="53" t="s">
        <v>119</v>
      </c>
      <c r="M5" s="53" t="s">
        <v>120</v>
      </c>
      <c r="N5" s="53" t="s">
        <v>235</v>
      </c>
      <c r="O5" s="53" t="s">
        <v>122</v>
      </c>
      <c r="P5" s="53" t="s">
        <v>123</v>
      </c>
      <c r="Q5" s="53" t="s">
        <v>124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266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267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191</v>
      </c>
      <c r="D4" s="190" t="s">
        <v>197</v>
      </c>
      <c r="E4" s="192" t="s">
        <v>268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117</v>
      </c>
      <c r="F5" s="20" t="s">
        <v>194</v>
      </c>
      <c r="G5" s="21" t="s">
        <v>269</v>
      </c>
      <c r="H5" s="42"/>
    </row>
    <row r="6" spans="1:8" s="2" customFormat="1" ht="22.5" customHeight="1">
      <c r="A6" s="22" t="s">
        <v>66</v>
      </c>
      <c r="B6" s="12">
        <v>185000</v>
      </c>
      <c r="C6" s="45">
        <v>0</v>
      </c>
      <c r="D6" s="9">
        <v>105000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185000</v>
      </c>
      <c r="C7" s="45">
        <v>0</v>
      </c>
      <c r="D7" s="9">
        <v>105000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271</v>
      </c>
    </row>
    <row r="3" spans="1:10" s="2" customFormat="1" ht="16.5" customHeight="1">
      <c r="A3" s="37" t="s">
        <v>272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273</v>
      </c>
      <c r="B4" s="7" t="s">
        <v>274</v>
      </c>
      <c r="C4" s="7" t="s">
        <v>275</v>
      </c>
      <c r="D4" s="7" t="s">
        <v>276</v>
      </c>
      <c r="E4" s="7" t="s">
        <v>277</v>
      </c>
      <c r="F4" s="7" t="s">
        <v>278</v>
      </c>
      <c r="G4" s="7" t="s">
        <v>279</v>
      </c>
      <c r="H4" s="7" t="s">
        <v>280</v>
      </c>
      <c r="I4" s="7" t="s">
        <v>281</v>
      </c>
      <c r="J4" s="7" t="s">
        <v>282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351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284</v>
      </c>
    </row>
    <row r="3" spans="1:12" ht="16.5" customHeight="1">
      <c r="A3" s="32" t="s">
        <v>272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285</v>
      </c>
      <c r="B4" s="192" t="s">
        <v>286</v>
      </c>
      <c r="C4" s="192"/>
      <c r="D4" s="192"/>
      <c r="E4" s="192"/>
      <c r="F4" s="192"/>
      <c r="G4" s="192"/>
      <c r="H4" s="192"/>
      <c r="I4" s="192" t="s">
        <v>287</v>
      </c>
      <c r="J4" s="192" t="s">
        <v>288</v>
      </c>
      <c r="K4" s="192" t="s">
        <v>289</v>
      </c>
      <c r="L4" s="192"/>
    </row>
    <row r="5" spans="1:12" ht="23.25" customHeight="1">
      <c r="A5" s="192"/>
      <c r="B5" s="192" t="s">
        <v>276</v>
      </c>
      <c r="C5" s="192" t="s">
        <v>290</v>
      </c>
      <c r="D5" s="192"/>
      <c r="E5" s="192"/>
      <c r="F5" s="192"/>
      <c r="G5" s="192" t="s">
        <v>291</v>
      </c>
      <c r="H5" s="192"/>
      <c r="I5" s="192"/>
      <c r="J5" s="192"/>
      <c r="K5" s="192" t="s">
        <v>292</v>
      </c>
      <c r="L5" s="192" t="s">
        <v>293</v>
      </c>
    </row>
    <row r="6" spans="1:12" ht="46.5" customHeight="1">
      <c r="A6" s="192"/>
      <c r="B6" s="192"/>
      <c r="C6" s="33" t="s">
        <v>294</v>
      </c>
      <c r="D6" s="14" t="s">
        <v>62</v>
      </c>
      <c r="E6" s="14" t="s">
        <v>295</v>
      </c>
      <c r="F6" s="33" t="s">
        <v>296</v>
      </c>
      <c r="G6" s="33" t="s">
        <v>115</v>
      </c>
      <c r="H6" s="33" t="s">
        <v>116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7340161</v>
      </c>
      <c r="C7" s="35">
        <v>7340161</v>
      </c>
      <c r="D7" s="35">
        <v>0</v>
      </c>
      <c r="E7" s="35">
        <v>0</v>
      </c>
      <c r="F7" s="35">
        <v>0</v>
      </c>
      <c r="G7" s="35">
        <v>5760161</v>
      </c>
      <c r="H7" s="35">
        <v>1580000</v>
      </c>
      <c r="I7" s="223" t="s">
        <v>347</v>
      </c>
      <c r="J7" s="69" t="s">
        <v>348</v>
      </c>
      <c r="K7" s="69" t="s">
        <v>349</v>
      </c>
      <c r="L7" s="69" t="s">
        <v>350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298</v>
      </c>
      <c r="S2" s="18"/>
    </row>
    <row r="3" spans="1:19" ht="18" customHeight="1">
      <c r="A3" s="190" t="s">
        <v>299</v>
      </c>
      <c r="B3" s="192" t="s">
        <v>300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301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302</v>
      </c>
      <c r="D4" s="199"/>
      <c r="E4" s="199"/>
      <c r="F4" s="199"/>
      <c r="G4" s="199"/>
      <c r="H4" s="199"/>
      <c r="I4" s="199"/>
      <c r="J4" s="203" t="s">
        <v>303</v>
      </c>
      <c r="K4" s="203" t="s">
        <v>304</v>
      </c>
      <c r="L4" s="199"/>
      <c r="M4" s="199"/>
      <c r="N4" s="199"/>
      <c r="O4" s="199"/>
      <c r="P4" s="208" t="s">
        <v>66</v>
      </c>
      <c r="Q4" s="192" t="s">
        <v>305</v>
      </c>
      <c r="R4" s="192" t="s">
        <v>306</v>
      </c>
      <c r="S4" s="29"/>
    </row>
    <row r="5" spans="1:19" ht="67.5" customHeight="1">
      <c r="A5" s="191"/>
      <c r="B5" s="188"/>
      <c r="C5" s="20" t="s">
        <v>117</v>
      </c>
      <c r="D5" s="21" t="s">
        <v>307</v>
      </c>
      <c r="E5" s="21" t="s">
        <v>308</v>
      </c>
      <c r="F5" s="14" t="s">
        <v>309</v>
      </c>
      <c r="G5" s="14" t="s">
        <v>310</v>
      </c>
      <c r="H5" s="8" t="s">
        <v>311</v>
      </c>
      <c r="I5" s="27" t="s">
        <v>312</v>
      </c>
      <c r="J5" s="193"/>
      <c r="K5" s="20" t="s">
        <v>117</v>
      </c>
      <c r="L5" s="21" t="s">
        <v>313</v>
      </c>
      <c r="M5" s="21" t="s">
        <v>314</v>
      </c>
      <c r="N5" s="21" t="s">
        <v>315</v>
      </c>
      <c r="O5" s="27" t="s">
        <v>316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68</v>
      </c>
      <c r="C6" s="24">
        <v>68</v>
      </c>
      <c r="D6" s="23">
        <v>33</v>
      </c>
      <c r="E6" s="23">
        <v>0</v>
      </c>
      <c r="F6" s="23">
        <v>0</v>
      </c>
      <c r="G6" s="25">
        <v>0</v>
      </c>
      <c r="H6" s="12">
        <v>0</v>
      </c>
      <c r="I6" s="24">
        <v>35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28</v>
      </c>
      <c r="C7" s="24">
        <v>28</v>
      </c>
      <c r="D7" s="23">
        <v>28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5</v>
      </c>
      <c r="C8" s="24">
        <v>5</v>
      </c>
      <c r="D8" s="23">
        <v>5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19</v>
      </c>
      <c r="C9" s="24">
        <v>19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19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1</v>
      </c>
      <c r="C10" s="24">
        <v>1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7</v>
      </c>
      <c r="C11" s="24">
        <v>7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7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5</v>
      </c>
      <c r="C12" s="24">
        <v>5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3</v>
      </c>
      <c r="C13" s="24">
        <v>3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318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223</v>
      </c>
      <c r="B4" s="194" t="s">
        <v>319</v>
      </c>
      <c r="C4" s="192" t="s">
        <v>320</v>
      </c>
      <c r="D4" s="192" t="s">
        <v>321</v>
      </c>
      <c r="E4" s="192" t="s">
        <v>322</v>
      </c>
      <c r="F4" s="192" t="s">
        <v>323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324</v>
      </c>
      <c r="J5" s="14" t="s">
        <v>64</v>
      </c>
      <c r="K5" s="14" t="s">
        <v>65</v>
      </c>
    </row>
    <row r="6" spans="1:11" s="2" customFormat="1" ht="22.5" customHeight="1">
      <c r="A6" s="15" t="s">
        <v>115</v>
      </c>
      <c r="B6" s="15" t="s">
        <v>325</v>
      </c>
      <c r="C6" s="15" t="s">
        <v>326</v>
      </c>
      <c r="D6" s="15" t="s">
        <v>327</v>
      </c>
      <c r="E6" s="16" t="s">
        <v>328</v>
      </c>
      <c r="F6" s="12">
        <v>4000</v>
      </c>
      <c r="G6" s="12">
        <v>4000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115</v>
      </c>
      <c r="B7" s="15" t="s">
        <v>329</v>
      </c>
      <c r="C7" s="15" t="s">
        <v>330</v>
      </c>
      <c r="D7" s="15" t="s">
        <v>331</v>
      </c>
      <c r="E7" s="16"/>
      <c r="F7" s="12">
        <v>80000</v>
      </c>
      <c r="G7" s="12">
        <v>80000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115</v>
      </c>
      <c r="B8" s="15" t="s">
        <v>332</v>
      </c>
      <c r="C8" s="15" t="s">
        <v>326</v>
      </c>
      <c r="D8" s="15" t="s">
        <v>333</v>
      </c>
      <c r="E8" s="16" t="s">
        <v>334</v>
      </c>
      <c r="F8" s="12">
        <v>5600</v>
      </c>
      <c r="G8" s="12">
        <v>5600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115</v>
      </c>
      <c r="B9" s="15" t="s">
        <v>335</v>
      </c>
      <c r="C9" s="15" t="s">
        <v>336</v>
      </c>
      <c r="D9" s="15" t="s">
        <v>337</v>
      </c>
      <c r="E9" s="16" t="s">
        <v>338</v>
      </c>
      <c r="F9" s="12">
        <v>2400</v>
      </c>
      <c r="G9" s="12">
        <v>2400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115</v>
      </c>
      <c r="B10" s="15" t="s">
        <v>339</v>
      </c>
      <c r="C10" s="15" t="s">
        <v>326</v>
      </c>
      <c r="D10" s="15" t="s">
        <v>340</v>
      </c>
      <c r="E10" s="16" t="s">
        <v>341</v>
      </c>
      <c r="F10" s="12">
        <v>7200</v>
      </c>
      <c r="G10" s="12">
        <v>7200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 t="s">
        <v>115</v>
      </c>
      <c r="B11" s="15" t="s">
        <v>342</v>
      </c>
      <c r="C11" s="15" t="s">
        <v>330</v>
      </c>
      <c r="D11" s="15" t="s">
        <v>331</v>
      </c>
      <c r="E11" s="16"/>
      <c r="F11" s="12">
        <v>50000</v>
      </c>
      <c r="G11" s="12">
        <v>50000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15" t="s">
        <v>115</v>
      </c>
      <c r="B12" s="15" t="s">
        <v>343</v>
      </c>
      <c r="C12" s="15" t="s">
        <v>344</v>
      </c>
      <c r="D12" s="15" t="s">
        <v>345</v>
      </c>
      <c r="E12" s="16" t="s">
        <v>346</v>
      </c>
      <c r="F12" s="12">
        <v>24000</v>
      </c>
      <c r="G12" s="12">
        <v>24000</v>
      </c>
      <c r="H12" s="12">
        <v>0</v>
      </c>
      <c r="I12" s="12">
        <v>0</v>
      </c>
      <c r="J12" s="12">
        <v>0</v>
      </c>
      <c r="K12" s="12">
        <v>0</v>
      </c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86" t="s">
        <v>77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78</v>
      </c>
      <c r="B4" s="188"/>
      <c r="C4" s="189"/>
      <c r="D4" s="194" t="s">
        <v>79</v>
      </c>
      <c r="E4" s="190" t="s">
        <v>60</v>
      </c>
      <c r="F4" s="192" t="s">
        <v>61</v>
      </c>
      <c r="G4" s="192" t="s">
        <v>62</v>
      </c>
      <c r="H4" s="195" t="s">
        <v>80</v>
      </c>
      <c r="I4" s="190" t="s">
        <v>64</v>
      </c>
      <c r="J4" s="192" t="s">
        <v>65</v>
      </c>
      <c r="K4" s="158"/>
    </row>
    <row r="5" spans="1:11" ht="16.5" customHeight="1">
      <c r="A5" s="190" t="s">
        <v>81</v>
      </c>
      <c r="B5" s="190" t="s">
        <v>82</v>
      </c>
      <c r="C5" s="192" t="s">
        <v>83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7340161</v>
      </c>
      <c r="F7" s="9">
        <v>7340161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3187426</v>
      </c>
      <c r="F8" s="9">
        <v>3187426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1330000</v>
      </c>
      <c r="F9" s="9">
        <v>1330000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85</v>
      </c>
      <c r="C10" s="60" t="s">
        <v>90</v>
      </c>
      <c r="D10" s="61" t="s">
        <v>91</v>
      </c>
      <c r="E10" s="9">
        <v>230000</v>
      </c>
      <c r="F10" s="9">
        <v>230000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84</v>
      </c>
      <c r="B11" s="60" t="s">
        <v>92</v>
      </c>
      <c r="C11" s="60" t="s">
        <v>86</v>
      </c>
      <c r="D11" s="61" t="s">
        <v>93</v>
      </c>
      <c r="E11" s="9">
        <v>302163</v>
      </c>
      <c r="F11" s="9">
        <v>302163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84</v>
      </c>
      <c r="B12" s="60" t="s">
        <v>92</v>
      </c>
      <c r="C12" s="60" t="s">
        <v>88</v>
      </c>
      <c r="D12" s="61" t="s">
        <v>94</v>
      </c>
      <c r="E12" s="9">
        <v>50000</v>
      </c>
      <c r="F12" s="9">
        <v>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84</v>
      </c>
      <c r="B13" s="60" t="s">
        <v>95</v>
      </c>
      <c r="C13" s="60" t="s">
        <v>96</v>
      </c>
      <c r="D13" s="61" t="s">
        <v>97</v>
      </c>
      <c r="E13" s="9">
        <v>50000</v>
      </c>
      <c r="F13" s="9">
        <v>50000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98</v>
      </c>
      <c r="B14" s="60" t="s">
        <v>86</v>
      </c>
      <c r="C14" s="60" t="s">
        <v>86</v>
      </c>
      <c r="D14" s="61" t="s">
        <v>99</v>
      </c>
      <c r="E14" s="9">
        <v>61588</v>
      </c>
      <c r="F14" s="9">
        <v>61588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100</v>
      </c>
      <c r="B15" s="60" t="s">
        <v>90</v>
      </c>
      <c r="C15" s="60" t="s">
        <v>86</v>
      </c>
      <c r="D15" s="61" t="s">
        <v>101</v>
      </c>
      <c r="E15" s="9">
        <v>83880</v>
      </c>
      <c r="F15" s="9">
        <v>83880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9">
        <v>400900</v>
      </c>
      <c r="F16" s="9">
        <v>400900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86</v>
      </c>
      <c r="C17" s="60" t="s">
        <v>86</v>
      </c>
      <c r="D17" s="61" t="s">
        <v>107</v>
      </c>
      <c r="E17" s="9">
        <v>1163560</v>
      </c>
      <c r="F17" s="9">
        <v>1163560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106</v>
      </c>
      <c r="B18" s="60" t="s">
        <v>88</v>
      </c>
      <c r="C18" s="60" t="s">
        <v>86</v>
      </c>
      <c r="D18" s="61" t="s">
        <v>108</v>
      </c>
      <c r="E18" s="9">
        <v>192588</v>
      </c>
      <c r="F18" s="9">
        <v>192588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109</v>
      </c>
      <c r="B19" s="60" t="s">
        <v>92</v>
      </c>
      <c r="C19" s="60" t="s">
        <v>86</v>
      </c>
      <c r="D19" s="61" t="s">
        <v>110</v>
      </c>
      <c r="E19" s="9">
        <v>288056</v>
      </c>
      <c r="F19" s="9">
        <v>288056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111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113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78</v>
      </c>
      <c r="B4" s="192"/>
      <c r="C4" s="192"/>
      <c r="D4" s="192" t="s">
        <v>79</v>
      </c>
      <c r="E4" s="192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192"/>
      <c r="E5" s="192"/>
      <c r="F5" s="7" t="s">
        <v>117</v>
      </c>
      <c r="G5" s="7" t="s">
        <v>118</v>
      </c>
      <c r="H5" s="62" t="s">
        <v>119</v>
      </c>
      <c r="I5" s="62" t="s">
        <v>120</v>
      </c>
      <c r="J5" s="62" t="s">
        <v>117</v>
      </c>
      <c r="K5" s="62" t="s">
        <v>118</v>
      </c>
      <c r="L5" s="62" t="s">
        <v>119</v>
      </c>
      <c r="M5" s="62" t="s">
        <v>120</v>
      </c>
      <c r="N5" s="76" t="s">
        <v>121</v>
      </c>
      <c r="O5" s="76" t="s">
        <v>122</v>
      </c>
      <c r="P5" s="76" t="s">
        <v>123</v>
      </c>
      <c r="Q5" s="76" t="s">
        <v>124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7340161</v>
      </c>
      <c r="F6" s="45">
        <v>5760161</v>
      </c>
      <c r="G6" s="9">
        <v>4242281</v>
      </c>
      <c r="H6" s="9">
        <v>1434000</v>
      </c>
      <c r="I6" s="12">
        <v>83880</v>
      </c>
      <c r="J6" s="45">
        <v>1580000</v>
      </c>
      <c r="K6" s="12">
        <v>730000</v>
      </c>
      <c r="L6" s="54">
        <v>850000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3187426</v>
      </c>
      <c r="F7" s="45">
        <v>3187426</v>
      </c>
      <c r="G7" s="9">
        <v>1833426</v>
      </c>
      <c r="H7" s="9">
        <v>1354000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1330000</v>
      </c>
      <c r="F8" s="45">
        <v>80000</v>
      </c>
      <c r="G8" s="9">
        <v>0</v>
      </c>
      <c r="H8" s="9">
        <v>80000</v>
      </c>
      <c r="I8" s="12">
        <v>0</v>
      </c>
      <c r="J8" s="45">
        <v>1250000</v>
      </c>
      <c r="K8" s="12">
        <v>680000</v>
      </c>
      <c r="L8" s="54">
        <v>570000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85</v>
      </c>
      <c r="C9" s="39" t="s">
        <v>90</v>
      </c>
      <c r="D9" s="151" t="s">
        <v>91</v>
      </c>
      <c r="E9" s="54">
        <v>230000</v>
      </c>
      <c r="F9" s="45">
        <v>0</v>
      </c>
      <c r="G9" s="9">
        <v>0</v>
      </c>
      <c r="H9" s="9">
        <v>0</v>
      </c>
      <c r="I9" s="12">
        <v>0</v>
      </c>
      <c r="J9" s="45">
        <v>230000</v>
      </c>
      <c r="K9" s="12">
        <v>0</v>
      </c>
      <c r="L9" s="54">
        <v>230000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84</v>
      </c>
      <c r="B10" s="39" t="s">
        <v>92</v>
      </c>
      <c r="C10" s="39" t="s">
        <v>86</v>
      </c>
      <c r="D10" s="151" t="s">
        <v>93</v>
      </c>
      <c r="E10" s="54">
        <v>302163</v>
      </c>
      <c r="F10" s="45">
        <v>302163</v>
      </c>
      <c r="G10" s="9">
        <v>302163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84</v>
      </c>
      <c r="B11" s="39" t="s">
        <v>92</v>
      </c>
      <c r="C11" s="39" t="s">
        <v>88</v>
      </c>
      <c r="D11" s="151" t="s">
        <v>94</v>
      </c>
      <c r="E11" s="54">
        <v>50000</v>
      </c>
      <c r="F11" s="45">
        <v>0</v>
      </c>
      <c r="G11" s="9">
        <v>0</v>
      </c>
      <c r="H11" s="9">
        <v>0</v>
      </c>
      <c r="I11" s="12">
        <v>0</v>
      </c>
      <c r="J11" s="45">
        <v>50000</v>
      </c>
      <c r="K11" s="12">
        <v>50000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84</v>
      </c>
      <c r="B12" s="39" t="s">
        <v>95</v>
      </c>
      <c r="C12" s="39" t="s">
        <v>96</v>
      </c>
      <c r="D12" s="151" t="s">
        <v>97</v>
      </c>
      <c r="E12" s="54">
        <v>50000</v>
      </c>
      <c r="F12" s="45">
        <v>0</v>
      </c>
      <c r="G12" s="9">
        <v>0</v>
      </c>
      <c r="H12" s="9">
        <v>0</v>
      </c>
      <c r="I12" s="12">
        <v>0</v>
      </c>
      <c r="J12" s="45">
        <v>50000</v>
      </c>
      <c r="K12" s="12">
        <v>0</v>
      </c>
      <c r="L12" s="54">
        <v>50000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98</v>
      </c>
      <c r="B13" s="39" t="s">
        <v>86</v>
      </c>
      <c r="C13" s="39" t="s">
        <v>86</v>
      </c>
      <c r="D13" s="151" t="s">
        <v>99</v>
      </c>
      <c r="E13" s="54">
        <v>61588</v>
      </c>
      <c r="F13" s="45">
        <v>61588</v>
      </c>
      <c r="G13" s="9">
        <v>61588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100</v>
      </c>
      <c r="B14" s="39" t="s">
        <v>90</v>
      </c>
      <c r="C14" s="39" t="s">
        <v>86</v>
      </c>
      <c r="D14" s="151" t="s">
        <v>101</v>
      </c>
      <c r="E14" s="54">
        <v>83880</v>
      </c>
      <c r="F14" s="45">
        <v>83880</v>
      </c>
      <c r="G14" s="9">
        <v>0</v>
      </c>
      <c r="H14" s="9">
        <v>0</v>
      </c>
      <c r="I14" s="12">
        <v>83880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102</v>
      </c>
      <c r="B15" s="39" t="s">
        <v>103</v>
      </c>
      <c r="C15" s="39" t="s">
        <v>104</v>
      </c>
      <c r="D15" s="151" t="s">
        <v>105</v>
      </c>
      <c r="E15" s="54">
        <v>400900</v>
      </c>
      <c r="F15" s="45">
        <v>400900</v>
      </c>
      <c r="G15" s="9">
        <v>400900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86</v>
      </c>
      <c r="C16" s="39" t="s">
        <v>86</v>
      </c>
      <c r="D16" s="151" t="s">
        <v>107</v>
      </c>
      <c r="E16" s="54">
        <v>1163560</v>
      </c>
      <c r="F16" s="45">
        <v>1163560</v>
      </c>
      <c r="G16" s="9">
        <v>1163560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106</v>
      </c>
      <c r="B17" s="39" t="s">
        <v>88</v>
      </c>
      <c r="C17" s="39" t="s">
        <v>86</v>
      </c>
      <c r="D17" s="151" t="s">
        <v>108</v>
      </c>
      <c r="E17" s="54">
        <v>192588</v>
      </c>
      <c r="F17" s="45">
        <v>192588</v>
      </c>
      <c r="G17" s="9">
        <v>192588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109</v>
      </c>
      <c r="B18" s="39" t="s">
        <v>92</v>
      </c>
      <c r="C18" s="39" t="s">
        <v>86</v>
      </c>
      <c r="D18" s="151" t="s">
        <v>110</v>
      </c>
      <c r="E18" s="54">
        <v>288056</v>
      </c>
      <c r="F18" s="45">
        <v>288056</v>
      </c>
      <c r="G18" s="9">
        <v>288056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125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126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127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128</v>
      </c>
      <c r="B7" s="9">
        <v>4242281</v>
      </c>
      <c r="C7" s="12">
        <v>4242281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129</v>
      </c>
      <c r="B8" s="144">
        <v>2122140</v>
      </c>
      <c r="C8" s="145">
        <v>2122140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130</v>
      </c>
      <c r="B9" s="144">
        <v>726000</v>
      </c>
      <c r="C9" s="145">
        <v>726000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131</v>
      </c>
      <c r="B10" s="144">
        <v>85821</v>
      </c>
      <c r="C10" s="145">
        <v>85821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132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133</v>
      </c>
      <c r="B12" s="144">
        <v>875000</v>
      </c>
      <c r="C12" s="145">
        <v>875000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134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135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136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137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138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139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140</v>
      </c>
      <c r="B19" s="144">
        <v>433320</v>
      </c>
      <c r="C19" s="145">
        <v>433320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141</v>
      </c>
      <c r="B20" s="144">
        <v>1434000</v>
      </c>
      <c r="C20" s="145">
        <v>1434000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142</v>
      </c>
      <c r="B21" s="144">
        <v>1354000</v>
      </c>
      <c r="C21" s="145">
        <v>1354000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143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144</v>
      </c>
      <c r="B23" s="144">
        <v>83880</v>
      </c>
      <c r="C23" s="145">
        <v>83880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145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146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147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148</v>
      </c>
      <c r="B27" s="144">
        <v>83880</v>
      </c>
      <c r="C27" s="145">
        <v>83880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149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150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151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152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153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154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155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156</v>
      </c>
      <c r="B35" s="92">
        <v>5760161</v>
      </c>
      <c r="C35" s="149">
        <v>5760161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157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4242281</v>
      </c>
      <c r="G6" s="12">
        <v>2122140</v>
      </c>
      <c r="H6" s="12">
        <v>726000</v>
      </c>
      <c r="I6" s="12">
        <v>85821</v>
      </c>
      <c r="J6" s="12">
        <v>0</v>
      </c>
      <c r="K6" s="12">
        <v>875000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433320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1833426</v>
      </c>
      <c r="G7" s="12">
        <v>866568</v>
      </c>
      <c r="H7" s="12">
        <v>616000</v>
      </c>
      <c r="I7" s="12">
        <v>72818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278040</v>
      </c>
      <c r="S7" s="10"/>
    </row>
    <row r="8" spans="1:19" ht="24" customHeight="1">
      <c r="A8" s="67">
        <v>2</v>
      </c>
      <c r="B8" s="65" t="s">
        <v>84</v>
      </c>
      <c r="C8" s="60" t="s">
        <v>92</v>
      </c>
      <c r="D8" s="34" t="s">
        <v>86</v>
      </c>
      <c r="E8" s="138" t="s">
        <v>93</v>
      </c>
      <c r="F8" s="12">
        <v>302163</v>
      </c>
      <c r="G8" s="12">
        <v>158040</v>
      </c>
      <c r="H8" s="12">
        <v>110000</v>
      </c>
      <c r="I8" s="12">
        <v>13003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21120</v>
      </c>
      <c r="S8" s="10"/>
    </row>
    <row r="9" spans="1:19" ht="24" customHeight="1">
      <c r="A9" s="67">
        <v>3</v>
      </c>
      <c r="B9" s="65" t="s">
        <v>98</v>
      </c>
      <c r="C9" s="60" t="s">
        <v>86</v>
      </c>
      <c r="D9" s="34" t="s">
        <v>86</v>
      </c>
      <c r="E9" s="138" t="s">
        <v>99</v>
      </c>
      <c r="F9" s="12">
        <v>61588</v>
      </c>
      <c r="G9" s="12">
        <v>31308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102</v>
      </c>
      <c r="C10" s="60" t="s">
        <v>103</v>
      </c>
      <c r="D10" s="34" t="s">
        <v>104</v>
      </c>
      <c r="E10" s="138" t="s">
        <v>105</v>
      </c>
      <c r="F10" s="12">
        <v>400900</v>
      </c>
      <c r="G10" s="12">
        <v>201900</v>
      </c>
      <c r="H10" s="12">
        <v>0</v>
      </c>
      <c r="I10" s="12">
        <v>0</v>
      </c>
      <c r="J10" s="12">
        <v>0</v>
      </c>
      <c r="K10" s="12">
        <v>175000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24000</v>
      </c>
    </row>
    <row r="11" spans="1:18" ht="24" customHeight="1">
      <c r="A11" s="67">
        <v>5</v>
      </c>
      <c r="B11" s="65" t="s">
        <v>106</v>
      </c>
      <c r="C11" s="60" t="s">
        <v>86</v>
      </c>
      <c r="D11" s="34" t="s">
        <v>86</v>
      </c>
      <c r="E11" s="138" t="s">
        <v>107</v>
      </c>
      <c r="F11" s="12">
        <v>1163560</v>
      </c>
      <c r="G11" s="12">
        <v>614400</v>
      </c>
      <c r="H11" s="12">
        <v>0</v>
      </c>
      <c r="I11" s="12">
        <v>0</v>
      </c>
      <c r="J11" s="12">
        <v>0</v>
      </c>
      <c r="K11" s="12">
        <v>475000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74160</v>
      </c>
    </row>
    <row r="12" spans="1:18" ht="24" customHeight="1">
      <c r="A12" s="67">
        <v>6</v>
      </c>
      <c r="B12" s="65" t="s">
        <v>106</v>
      </c>
      <c r="C12" s="60" t="s">
        <v>88</v>
      </c>
      <c r="D12" s="34" t="s">
        <v>86</v>
      </c>
      <c r="E12" s="138" t="s">
        <v>108</v>
      </c>
      <c r="F12" s="12">
        <v>192588</v>
      </c>
      <c r="G12" s="12">
        <v>103188</v>
      </c>
      <c r="H12" s="12">
        <v>0</v>
      </c>
      <c r="I12" s="12">
        <v>0</v>
      </c>
      <c r="J12" s="12">
        <v>0</v>
      </c>
      <c r="K12" s="12">
        <v>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14400</v>
      </c>
    </row>
    <row r="13" spans="1:18" ht="24" customHeight="1">
      <c r="A13" s="67">
        <v>7</v>
      </c>
      <c r="B13" s="65" t="s">
        <v>109</v>
      </c>
      <c r="C13" s="60" t="s">
        <v>92</v>
      </c>
      <c r="D13" s="34" t="s">
        <v>86</v>
      </c>
      <c r="E13" s="138" t="s">
        <v>110</v>
      </c>
      <c r="F13" s="12">
        <v>288056</v>
      </c>
      <c r="G13" s="12">
        <v>146736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16320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1434000</v>
      </c>
      <c r="G6" s="54">
        <v>1354000</v>
      </c>
      <c r="H6" s="54">
        <v>150000</v>
      </c>
      <c r="I6" s="54">
        <v>50000</v>
      </c>
      <c r="J6" s="54">
        <v>0</v>
      </c>
      <c r="K6" s="54">
        <v>12000</v>
      </c>
      <c r="L6" s="54">
        <v>60000</v>
      </c>
      <c r="M6" s="54">
        <v>20000</v>
      </c>
      <c r="N6" s="54">
        <v>0</v>
      </c>
      <c r="O6" s="45">
        <v>280000</v>
      </c>
      <c r="P6" s="12">
        <v>0</v>
      </c>
      <c r="Q6" s="54">
        <v>40000</v>
      </c>
      <c r="R6" s="54">
        <v>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1354000</v>
      </c>
      <c r="G7" s="54">
        <v>1354000</v>
      </c>
      <c r="H7" s="54">
        <v>150000</v>
      </c>
      <c r="I7" s="54">
        <v>50000</v>
      </c>
      <c r="J7" s="54">
        <v>0</v>
      </c>
      <c r="K7" s="54">
        <v>12000</v>
      </c>
      <c r="L7" s="54">
        <v>60000</v>
      </c>
      <c r="M7" s="54">
        <v>20000</v>
      </c>
      <c r="N7" s="54">
        <v>0</v>
      </c>
      <c r="O7" s="45">
        <v>280000</v>
      </c>
      <c r="P7" s="12">
        <v>0</v>
      </c>
      <c r="Q7" s="54">
        <v>40000</v>
      </c>
      <c r="R7" s="54">
        <v>0</v>
      </c>
      <c r="S7" s="10"/>
    </row>
    <row r="8" spans="1:19" ht="22.5" customHeight="1">
      <c r="A8" s="67">
        <v>2</v>
      </c>
      <c r="B8" s="65" t="s">
        <v>84</v>
      </c>
      <c r="C8" s="60" t="s">
        <v>85</v>
      </c>
      <c r="D8" s="34" t="s">
        <v>88</v>
      </c>
      <c r="E8" s="138" t="s">
        <v>89</v>
      </c>
      <c r="F8" s="12">
        <v>80000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0</v>
      </c>
      <c r="P8" s="12">
        <v>0</v>
      </c>
      <c r="Q8" s="54">
        <v>0</v>
      </c>
      <c r="R8" s="54">
        <v>0</v>
      </c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181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7" customHeight="1">
      <c r="A4" s="204" t="s">
        <v>160</v>
      </c>
      <c r="B4" s="203" t="s">
        <v>79</v>
      </c>
      <c r="C4" s="199"/>
      <c r="D4" s="199"/>
      <c r="E4" s="194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194</v>
      </c>
    </row>
    <row r="5" spans="1:19" ht="54.75" customHeight="1">
      <c r="A5" s="205"/>
      <c r="B5" s="48" t="s">
        <v>81</v>
      </c>
      <c r="C5" s="7" t="s">
        <v>82</v>
      </c>
      <c r="D5" s="7" t="s">
        <v>83</v>
      </c>
      <c r="E5" s="193"/>
      <c r="F5" s="53" t="s">
        <v>195</v>
      </c>
      <c r="G5" s="137" t="s">
        <v>196</v>
      </c>
      <c r="H5" s="137" t="s">
        <v>197</v>
      </c>
      <c r="I5" s="137" t="s">
        <v>198</v>
      </c>
      <c r="J5" s="137" t="s">
        <v>199</v>
      </c>
      <c r="K5" s="137" t="s">
        <v>200</v>
      </c>
      <c r="L5" s="137" t="s">
        <v>201</v>
      </c>
      <c r="M5" s="137" t="s">
        <v>202</v>
      </c>
      <c r="N5" s="137" t="s">
        <v>203</v>
      </c>
      <c r="O5" s="137" t="s">
        <v>204</v>
      </c>
      <c r="P5" s="137" t="s">
        <v>205</v>
      </c>
      <c r="Q5" s="137" t="s">
        <v>206</v>
      </c>
      <c r="R5" s="137" t="s">
        <v>207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74000</v>
      </c>
      <c r="G6" s="12">
        <v>10000</v>
      </c>
      <c r="H6" s="12">
        <v>105000</v>
      </c>
      <c r="I6" s="12">
        <v>0</v>
      </c>
      <c r="J6" s="12">
        <v>0</v>
      </c>
      <c r="K6" s="12">
        <v>0</v>
      </c>
      <c r="L6" s="12">
        <v>90000</v>
      </c>
      <c r="M6" s="12">
        <v>0</v>
      </c>
      <c r="N6" s="12">
        <v>50900</v>
      </c>
      <c r="O6" s="12">
        <v>212100</v>
      </c>
      <c r="P6" s="12">
        <v>200000</v>
      </c>
      <c r="Q6" s="12">
        <v>0</v>
      </c>
      <c r="R6" s="12">
        <v>0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74000</v>
      </c>
      <c r="G7" s="12">
        <v>10000</v>
      </c>
      <c r="H7" s="12">
        <v>105000</v>
      </c>
      <c r="I7" s="12">
        <v>0</v>
      </c>
      <c r="J7" s="12">
        <v>0</v>
      </c>
      <c r="K7" s="12">
        <v>0</v>
      </c>
      <c r="L7" s="12">
        <v>90000</v>
      </c>
      <c r="M7" s="12">
        <v>0</v>
      </c>
      <c r="N7" s="12">
        <v>50900</v>
      </c>
      <c r="O7" s="12">
        <v>212100</v>
      </c>
      <c r="P7" s="12">
        <v>200000</v>
      </c>
      <c r="Q7" s="12">
        <v>0</v>
      </c>
      <c r="R7" s="12">
        <v>0</v>
      </c>
      <c r="S7" s="12">
        <v>0</v>
      </c>
      <c r="T7" s="10"/>
    </row>
    <row r="8" spans="1:20" ht="22.5" customHeight="1">
      <c r="A8" s="67">
        <v>2</v>
      </c>
      <c r="B8" s="65" t="s">
        <v>84</v>
      </c>
      <c r="C8" s="60" t="s">
        <v>85</v>
      </c>
      <c r="D8" s="34" t="s">
        <v>88</v>
      </c>
      <c r="E8" s="138" t="s">
        <v>89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80000</v>
      </c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209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s="29" customFormat="1" ht="24" customHeight="1">
      <c r="A4" s="199" t="s">
        <v>160</v>
      </c>
      <c r="B4" s="203" t="s">
        <v>79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192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83880</v>
      </c>
      <c r="G6" s="54">
        <v>0</v>
      </c>
      <c r="H6" s="54">
        <v>0</v>
      </c>
      <c r="I6" s="54">
        <v>0</v>
      </c>
      <c r="J6" s="54">
        <v>83880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100</v>
      </c>
      <c r="C7" s="39" t="s">
        <v>90</v>
      </c>
      <c r="D7" s="39" t="s">
        <v>86</v>
      </c>
      <c r="E7" s="136" t="s">
        <v>101</v>
      </c>
      <c r="F7" s="54">
        <v>83880</v>
      </c>
      <c r="G7" s="54">
        <v>0</v>
      </c>
      <c r="H7" s="54">
        <v>0</v>
      </c>
      <c r="I7" s="54">
        <v>0</v>
      </c>
      <c r="J7" s="54">
        <v>83880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2018-01-29T08:06:58Z</dcterms:created>
  <dcterms:modified xsi:type="dcterms:W3CDTF">2018-05-09T04:49:01Z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8127968</vt:r8>
  </property>
</Properties>
</file>