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'部门支出总表（分类）'!$A$1:$R$8</definedName>
    <definedName name="_xlnm.Print_Area" localSheetId="9">'财政拨款收支总表'!$A$1:$F$33</definedName>
    <definedName name="_xlnm.Print_Area" localSheetId="10">'公共财政拨款支出'!$A$1:$R$9</definedName>
    <definedName name="_xlnm.Print_Area" localSheetId="11">'公共预算基本支出'!$A$1:$H$8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<sst xmlns="http://schemas.openxmlformats.org/spreadsheetml/2006/main" count="642" uniqueCount="231">
  <si>
    <t xml:space="preserve"> </t>
  </si>
  <si>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</si>
  <si>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</si>
  <si>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</si>
  <si>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</si>
  <si>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</si>
  <si>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</si>
  <si>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</si>
  <si>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</si>
  <si>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</si>
  <si>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</si>
  <si>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</si>
  <si>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</si>
  <si>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</si>
  <si>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</si>
  <si>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</si>
  <si>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</si>
  <si>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</si>
  <si>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</si>
  <si>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</si>
  <si>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</si>
  <si>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</si>
  <si>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</si>
  <si>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</si>
  <si>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</si>
  <si>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</si>
  <si>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</si>
  <si>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</si>
  <si>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</si>
  <si>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</si>
  <si>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</si>
  <si>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</si>
  <si>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</si>
  <si>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</si>
  <si>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</si>
  <si>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</si>
  <si>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</si>
  <si>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</si>
  <si>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</si>
  <si>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</si>
  <si>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</si>
  <si>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</si>
  <si>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</si>
  <si>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</si>
  <si>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</si>
  <si>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</si>
  <si>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</si>
  <si>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</si>
  <si>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</si>
  <si>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</si>
  <si>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</si>
  <si>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</si>
  <si>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</si>
  <si>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</si>
  <si>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</si>
  <si>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</si>
  <si>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</si>
  <si>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</si>
  <si>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</si>
  <si>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</si>
  <si>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</si>
  <si>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</si>
  <si>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</si>
  <si>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</si>
  <si>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</si>
  <si>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</si>
  <si>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</si>
  <si>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</si>
  <si>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</si>
  <si>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</si>
  <si>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</si>
  <si>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</si>
  <si>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</si>
  <si>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</si>
  <si>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</si>
  <si>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</si>
  <si>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</si>
  <si>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</si>
  <si>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</si>
  <si>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</si>
  <si>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</si>
  <si>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</si>
  <si>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</si>
  <si>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</si>
  <si>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</si>
  <si>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</si>
  <si>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</si>
  <si>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</si>
  <si>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</si>
  <si>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</si>
  <si>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</si>
  <si>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</si>
  <si>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</si>
  <si>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</si>
  <si>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</si>
  <si>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</si>
  <si>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</si>
  <si>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</si>
  <si>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</si>
  <si>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</si>
  <si>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</si>
  <si>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</si>
  <si>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</si>
  <si>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</si>
  <si>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</si>
  <si>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</si>
  <si>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</si>
  <si>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</si>
  <si>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</si>
  <si>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</si>
  <si>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</si>
  <si>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</si>
  <si>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</si>
  <si>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</si>
  <si>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</si>
  <si>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</si>
  <si>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</si>
  <si>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</si>
  <si>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</si>
  <si>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</si>
  <si>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</si>
  <si>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</si>
  <si>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</si>
  <si>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</si>
  <si>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</si>
  <si>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</si>
  <si>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</si>
  <si>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</si>
  <si>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</si>
  <si>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</si>
  <si>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</si>
  <si>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</si>
  <si>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</si>
  <si>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</si>
  <si>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</si>
  <si>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</si>
  <si>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</si>
  <si>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</si>
  <si>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</si>
  <si>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</si>
  <si>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</si>
  <si>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</si>
  <si>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</si>
  <si>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</si>
  <si>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</si>
  <si>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</si>
  <si>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</si>
  <si>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</si>
  <si>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</si>
  <si>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</si>
  <si>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</si>
  <si>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</si>
  <si>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</si>
  <si>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</si>
  <si>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</si>
  <si>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</si>
  <si>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</si>
  <si>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</si>
  <si>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</si>
  <si>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</si>
  <si>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</si>
  <si>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</si>
  <si>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</si>
  <si>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</si>
  <si>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</si>
  <si>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</si>
  <si>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</si>
  <si>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</si>
  <si>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</si>
  <si>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</si>
  <si>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</si>
  <si>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</si>
  <si>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</si>
  <si>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</si>
  <si>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</si>
  <si>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</si>
  <si>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</si>
  <si>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</si>
  <si>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</si>
  <si>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</si>
  <si>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</si>
  <si>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</si>
  <si>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</si>
  <si>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</si>
  <si>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</si>
  <si>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</si>
  <si>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</si>
  <si>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</si>
  <si>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</si>
  <si>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</si>
  <si>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</si>
  <si>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</si>
  <si>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</si>
  <si>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</si>
  <si>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</si>
  <si>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</si>
  <si>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</si>
  <si>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</si>
  <si>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</si>
  <si>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</si>
  <si>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</si>
  <si>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</si>
  <si>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</si>
  <si>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</si>
  <si>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</si>
  <si>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</si>
  <si>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</si>
  <si>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</si>
  <si>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单位名称:邵东县昭阳公园管理处</t>
  </si>
  <si>
    <t>邵东县昭阳公园管理处</t>
  </si>
  <si>
    <t>单位名称：邵东县昭阳公园管理处</t>
  </si>
  <si>
    <t>212</t>
  </si>
  <si>
    <t>行政运行（城乡社区管理事务）</t>
  </si>
  <si>
    <t>其他城乡社区管理事务支出</t>
  </si>
  <si>
    <t>01</t>
  </si>
  <si>
    <t>99</t>
  </si>
  <si>
    <t xml:space="preserve"> 单位名称：邵东县昭阳公园管理处</t>
  </si>
  <si>
    <t>单位名称：邵东县昭阳公园管理处</t>
  </si>
  <si>
    <t>公园管理经费</t>
  </si>
  <si>
    <t xml:space="preserve">《中华人民共和国预算法》、《城市公园管理条例》、县委政府成立昭阳公园会议纪要，公园管理经费需要
</t>
  </si>
  <si>
    <t xml:space="preserve">公园日常运行管理正常、设施日常抢修维护及时、绿化日常养护良好、环境卫生保洁良好、安保服务秩序正常。
</t>
  </si>
  <si>
    <t>201049</t>
  </si>
  <si>
    <t xml:space="preserve">《邵东县昭阳公园管理处内部控制制度》
</t>
  </si>
  <si>
    <t>2018年</t>
  </si>
  <si>
    <t>002</t>
  </si>
  <si>
    <t xml:space="preserve">1、《邵东县昭阳公园管理处内部控制制度工作手册》2、成立财务监督领导小组3、对违纪违法行为依法追责。
</t>
  </si>
  <si>
    <t>邵东县昭阳公园管理处</t>
  </si>
  <si>
    <t>1、公园日常运行管理工作正常。
2、设施日常抢修维护及时。
3、绿化日常养护良好。
4、环境卫生保洁良好。
5、安保服务秩序正常。
6、圆满完成全年度各项任务工作。</t>
  </si>
  <si>
    <t xml:space="preserve">公园日常运行管理正常、设施日常抢修维护及时、绿化日常养护良好、环境卫生保洁良好、安保服务秩序正常，圆满完成全年度各项任务工作。
</t>
  </si>
  <si>
    <t>公园管理工作运行正常，完成各项工作任务。</t>
  </si>
  <si>
    <t>1、宣传、贯彻执行国家、省、市、县有关公园管理的法律法规；
2、负责组织公园景观设计、设施建设等相关工作；
3、负责公园绿化及清扫保洁；
4、负责公园浏览、娱乐项目、大型文体活动实施和管理工作；
5、负责公园秩序管理、森林防火等工作。
6、完成县委政府、主管部门交办的其他工作。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</si>
</sst>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right" vertical="center"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ill="1" applyBorder="1" applyAlignment="1">
      <alignment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193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/>
      <protection/>
    </xf>
    <xf numFmtId="49" fontId="0" fillId="0" borderId="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8" xfId="0" applyNumberFormat="1" applyFont="1" applyFill="1" applyBorder="1" applyAlignment="1" applyProtection="1">
      <alignment horizontal="right" vertical="center" wrapText="1"/>
      <protection/>
    </xf>
    <xf numFmtId="0" fontId="4" fillId="2" borderId="11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tabSelected="1" workbookViewId="0" topLeftCell="A1">
      <selection activeCell="A15" sqref="A15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25" customFormat="1" ht="23.25" customHeight="1">
      <c r="A1" s="156" t="s">
        <v>8</v>
      </c>
      <c r="B1" s="156"/>
      <c r="C1" s="156"/>
      <c r="D1" s="156"/>
      <c r="E1" s="156"/>
      <c r="F1" s="15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spans="1:253" ht="16.5" customHeight="1">
      <c r="A2" s="42"/>
      <c r="B2" s="42"/>
      <c r="C2" s="42"/>
      <c r="D2" s="43"/>
      <c r="E2" s="4"/>
      <c r="F2" s="43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208</v>
      </c>
      <c r="B3" s="3"/>
      <c r="C3" s="2"/>
      <c r="D3" s="26"/>
      <c r="E3" s="4"/>
      <c r="F3" s="26" t="s">
        <v>62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5" t="s">
        <v>61</v>
      </c>
      <c r="B4" s="29"/>
      <c r="C4" s="155" t="s">
        <v>125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5" t="s">
        <v>73</v>
      </c>
      <c r="B5" s="24" t="s">
        <v>93</v>
      </c>
      <c r="C5" s="40" t="s">
        <v>41</v>
      </c>
      <c r="D5" s="41" t="s">
        <v>93</v>
      </c>
      <c r="E5" s="40" t="s">
        <v>97</v>
      </c>
      <c r="F5" s="44" t="s">
        <v>93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7" customFormat="1" ht="16.5" customHeight="1">
      <c r="A6" s="111" t="s">
        <v>140</v>
      </c>
      <c r="B6" s="112">
        <v>3816600</v>
      </c>
      <c r="C6" s="113" t="s">
        <v>31</v>
      </c>
      <c r="D6" s="112">
        <v>0</v>
      </c>
      <c r="E6" s="113" t="s">
        <v>194</v>
      </c>
      <c r="F6" s="114">
        <v>316600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7" customFormat="1" ht="16.5" customHeight="1">
      <c r="A7" s="111" t="s">
        <v>149</v>
      </c>
      <c r="B7" s="112">
        <v>0</v>
      </c>
      <c r="C7" s="113" t="s">
        <v>81</v>
      </c>
      <c r="D7" s="112">
        <v>0</v>
      </c>
      <c r="E7" s="113" t="s">
        <v>58</v>
      </c>
      <c r="F7" s="96">
        <v>171600</v>
      </c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7" customFormat="1" ht="16.5" customHeight="1">
      <c r="A8" s="111" t="s">
        <v>72</v>
      </c>
      <c r="B8" s="112">
        <v>0</v>
      </c>
      <c r="C8" s="113" t="s">
        <v>22</v>
      </c>
      <c r="D8" s="112">
        <v>0</v>
      </c>
      <c r="E8" s="113" t="s">
        <v>36</v>
      </c>
      <c r="F8" s="112">
        <v>145000</v>
      </c>
      <c r="G8" s="116"/>
      <c r="H8" s="116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7" customFormat="1" ht="16.5" customHeight="1">
      <c r="A9" s="111" t="s">
        <v>186</v>
      </c>
      <c r="B9" s="112">
        <v>0</v>
      </c>
      <c r="C9" s="113" t="s">
        <v>85</v>
      </c>
      <c r="D9" s="112">
        <v>0</v>
      </c>
      <c r="E9" s="113" t="s">
        <v>129</v>
      </c>
      <c r="F9" s="112">
        <v>0</v>
      </c>
      <c r="G9" s="116"/>
      <c r="H9" s="116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7" customFormat="1" ht="16.5" customHeight="1">
      <c r="A10" s="111" t="s">
        <v>132</v>
      </c>
      <c r="B10" s="114">
        <v>0</v>
      </c>
      <c r="C10" s="113" t="s">
        <v>158</v>
      </c>
      <c r="D10" s="112">
        <v>0</v>
      </c>
      <c r="E10" s="113" t="s">
        <v>184</v>
      </c>
      <c r="F10" s="112">
        <v>3500000</v>
      </c>
      <c r="G10" s="115"/>
      <c r="H10" s="115"/>
      <c r="I10" s="116"/>
      <c r="J10" s="116"/>
      <c r="K10" s="115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117" customFormat="1" ht="16.5" customHeight="1">
      <c r="A11" s="118"/>
      <c r="B11" s="100"/>
      <c r="C11" s="113" t="s">
        <v>60</v>
      </c>
      <c r="D11" s="112">
        <v>0</v>
      </c>
      <c r="E11" s="113" t="s">
        <v>58</v>
      </c>
      <c r="F11" s="112">
        <v>100000</v>
      </c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17" customFormat="1" ht="16.5" customHeight="1">
      <c r="A12" s="118"/>
      <c r="B12" s="119"/>
      <c r="C12" s="113" t="s">
        <v>116</v>
      </c>
      <c r="D12" s="112">
        <v>0</v>
      </c>
      <c r="E12" s="113" t="s">
        <v>36</v>
      </c>
      <c r="F12" s="112">
        <v>2870000</v>
      </c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17" customFormat="1" ht="16.5" customHeight="1">
      <c r="A13" s="118"/>
      <c r="B13" s="119"/>
      <c r="C13" s="113" t="s">
        <v>146</v>
      </c>
      <c r="D13" s="112">
        <v>0</v>
      </c>
      <c r="E13" s="113" t="s">
        <v>129</v>
      </c>
      <c r="F13" s="112">
        <v>10000</v>
      </c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117" customFormat="1" ht="16.5" customHeight="1">
      <c r="A14" s="118"/>
      <c r="B14" s="119"/>
      <c r="C14" s="101" t="s">
        <v>201</v>
      </c>
      <c r="D14" s="112">
        <v>0</v>
      </c>
      <c r="E14" s="113" t="s">
        <v>75</v>
      </c>
      <c r="F14" s="114">
        <v>0</v>
      </c>
      <c r="G14" s="115"/>
      <c r="H14" s="115"/>
      <c r="I14" s="115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7" customFormat="1" ht="16.5" customHeight="1">
      <c r="A15" s="118"/>
      <c r="B15" s="119"/>
      <c r="C15" s="113" t="s">
        <v>28</v>
      </c>
      <c r="D15" s="112">
        <v>0</v>
      </c>
      <c r="E15" s="113" t="s">
        <v>102</v>
      </c>
      <c r="F15" s="96">
        <v>520000</v>
      </c>
      <c r="G15" s="115"/>
      <c r="H15" s="115"/>
      <c r="I15" s="115"/>
      <c r="J15" s="116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7" customFormat="1" ht="16.5" customHeight="1">
      <c r="A16" s="118"/>
      <c r="B16" s="119"/>
      <c r="C16" s="113" t="s">
        <v>91</v>
      </c>
      <c r="D16" s="112">
        <v>0</v>
      </c>
      <c r="E16" s="113" t="s">
        <v>39</v>
      </c>
      <c r="F16" s="112">
        <v>0</v>
      </c>
      <c r="G16" s="115"/>
      <c r="H16" s="115"/>
      <c r="I16" s="11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7" customFormat="1" ht="16.5" customHeight="1">
      <c r="A17" s="118"/>
      <c r="B17" s="119"/>
      <c r="C17" s="113" t="s">
        <v>87</v>
      </c>
      <c r="D17" s="112">
        <v>3816600</v>
      </c>
      <c r="E17" s="113" t="s">
        <v>147</v>
      </c>
      <c r="F17" s="114">
        <v>0</v>
      </c>
      <c r="G17" s="115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7" customFormat="1" ht="16.5" customHeight="1">
      <c r="A18" s="120"/>
      <c r="B18" s="121"/>
      <c r="C18" s="111" t="s">
        <v>25</v>
      </c>
      <c r="D18" s="112">
        <v>0</v>
      </c>
      <c r="E18" s="113" t="s">
        <v>47</v>
      </c>
      <c r="F18" s="122">
        <v>0</v>
      </c>
      <c r="G18" s="115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7" customFormat="1" ht="16.5" customHeight="1">
      <c r="A19" s="120"/>
      <c r="B19" s="121"/>
      <c r="C19" s="111" t="s">
        <v>177</v>
      </c>
      <c r="D19" s="112">
        <v>0</v>
      </c>
      <c r="E19" s="123"/>
      <c r="F19" s="124"/>
      <c r="G19" s="115"/>
      <c r="H19" s="115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7" customFormat="1" ht="16.5" customHeight="1">
      <c r="A20" s="120"/>
      <c r="B20" s="119"/>
      <c r="C20" s="111" t="s">
        <v>24</v>
      </c>
      <c r="D20" s="112">
        <v>0</v>
      </c>
      <c r="E20" s="123"/>
      <c r="F20" s="94"/>
      <c r="G20" s="115"/>
      <c r="H20" s="115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7" customFormat="1" ht="16.5" customHeight="1">
      <c r="A21" s="120"/>
      <c r="B21" s="119"/>
      <c r="C21" s="111" t="s">
        <v>38</v>
      </c>
      <c r="D21" s="112">
        <v>0</v>
      </c>
      <c r="E21" s="123"/>
      <c r="F21" s="94"/>
      <c r="G21" s="115"/>
      <c r="H21" s="116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7" customFormat="1" ht="16.5" customHeight="1">
      <c r="A22" s="120"/>
      <c r="B22" s="119"/>
      <c r="C22" s="111" t="s">
        <v>143</v>
      </c>
      <c r="D22" s="112">
        <v>0</v>
      </c>
      <c r="E22" s="123"/>
      <c r="F22" s="94"/>
      <c r="G22" s="115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7" customFormat="1" ht="16.5" customHeight="1">
      <c r="A23" s="120"/>
      <c r="B23" s="119"/>
      <c r="C23" s="111" t="s">
        <v>44</v>
      </c>
      <c r="D23" s="112">
        <v>0</v>
      </c>
      <c r="E23" s="123"/>
      <c r="F23" s="94"/>
      <c r="G23" s="115"/>
      <c r="H23" s="115"/>
      <c r="I23" s="115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7" customFormat="1" ht="16.5" customHeight="1">
      <c r="A24" s="120"/>
      <c r="B24" s="119"/>
      <c r="C24" s="111" t="s">
        <v>124</v>
      </c>
      <c r="D24" s="112">
        <v>0</v>
      </c>
      <c r="E24" s="123"/>
      <c r="F24" s="94"/>
      <c r="G24" s="115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7" customFormat="1" ht="16.5" customHeight="1">
      <c r="A25" s="120"/>
      <c r="B25" s="119"/>
      <c r="C25" s="111" t="s">
        <v>174</v>
      </c>
      <c r="D25" s="112">
        <v>0</v>
      </c>
      <c r="E25" s="123"/>
      <c r="F25" s="94"/>
      <c r="G25" s="115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7" customFormat="1" ht="16.5" customHeight="1">
      <c r="A26" s="120"/>
      <c r="B26" s="119"/>
      <c r="C26" s="111" t="s">
        <v>43</v>
      </c>
      <c r="D26" s="112">
        <v>0</v>
      </c>
      <c r="E26" s="123"/>
      <c r="F26" s="94"/>
      <c r="G26" s="115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7" customFormat="1" ht="16.5" customHeight="1">
      <c r="A27" s="120"/>
      <c r="B27" s="119"/>
      <c r="C27" s="95" t="s">
        <v>98</v>
      </c>
      <c r="D27" s="112">
        <v>0</v>
      </c>
      <c r="E27" s="123"/>
      <c r="F27" s="94"/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7" customFormat="1" ht="16.5" customHeight="1">
      <c r="A28" s="120"/>
      <c r="B28" s="119"/>
      <c r="C28" s="111" t="s">
        <v>69</v>
      </c>
      <c r="D28" s="112">
        <v>0</v>
      </c>
      <c r="E28" s="123"/>
      <c r="F28" s="94"/>
      <c r="G28" s="115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7" customFormat="1" ht="16.5" customHeight="1">
      <c r="A29" s="120"/>
      <c r="B29" s="119"/>
      <c r="C29" s="111" t="s">
        <v>178</v>
      </c>
      <c r="D29" s="114">
        <v>0</v>
      </c>
      <c r="E29" s="123"/>
      <c r="F29" s="94"/>
      <c r="G29" s="115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7" customFormat="1" ht="16.5" customHeight="1">
      <c r="A30" s="120"/>
      <c r="B30" s="119"/>
      <c r="C30" s="111" t="s">
        <v>5</v>
      </c>
      <c r="D30" s="96">
        <v>0</v>
      </c>
      <c r="E30" s="123"/>
      <c r="F30" s="94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7" customFormat="1" ht="16.5" customHeight="1">
      <c r="A31" s="120"/>
      <c r="B31" s="119"/>
      <c r="C31" s="111" t="s">
        <v>188</v>
      </c>
      <c r="D31" s="112">
        <v>0</v>
      </c>
      <c r="E31" s="123"/>
      <c r="F31" s="94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s="117" customFormat="1" ht="16.5" customHeight="1">
      <c r="A32" s="97"/>
      <c r="B32" s="98"/>
      <c r="C32" s="120" t="s">
        <v>54</v>
      </c>
      <c r="D32" s="114">
        <v>0</v>
      </c>
      <c r="E32" s="120"/>
      <c r="F32" s="99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</row>
    <row r="33" spans="1:253" ht="16.5" customHeight="1">
      <c r="A33" s="54" t="s">
        <v>37</v>
      </c>
      <c r="B33" s="63">
        <f>SUM(B6:B10)</f>
        <v>3816600</v>
      </c>
      <c r="C33" s="55" t="s">
        <v>35</v>
      </c>
      <c r="D33" s="64">
        <f>SUM(D6:D32)</f>
        <v>3816600</v>
      </c>
      <c r="E33" s="55" t="s">
        <v>35</v>
      </c>
      <c r="F33" s="69">
        <f>F6+F10</f>
        <v>3816600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57" t="s">
        <v>118</v>
      </c>
      <c r="B34" s="157"/>
      <c r="C34" s="157"/>
      <c r="D34" s="157"/>
      <c r="E34" s="157"/>
      <c r="F34" s="157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6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25" customFormat="1" ht="24.75" customHeight="1">
      <c r="A1" s="156" t="s">
        <v>6</v>
      </c>
      <c r="B1" s="156"/>
      <c r="C1" s="156"/>
      <c r="D1" s="156"/>
      <c r="E1" s="156"/>
      <c r="F1" s="15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spans="1:253" ht="16.5" customHeight="1">
      <c r="A2" s="42"/>
      <c r="B2" s="42"/>
      <c r="C2" s="42"/>
      <c r="D2" s="43"/>
      <c r="E2" s="4"/>
      <c r="F2" s="43" t="s">
        <v>106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4" t="s">
        <v>208</v>
      </c>
      <c r="B3" s="185"/>
      <c r="C3" s="2"/>
      <c r="D3" s="26"/>
      <c r="E3" s="4"/>
      <c r="F3" s="26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58" t="s">
        <v>61</v>
      </c>
      <c r="B4" s="59"/>
      <c r="C4" s="155" t="s">
        <v>159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5" t="s">
        <v>73</v>
      </c>
      <c r="B5" s="24" t="s">
        <v>93</v>
      </c>
      <c r="C5" s="40" t="s">
        <v>41</v>
      </c>
      <c r="D5" s="41" t="s">
        <v>167</v>
      </c>
      <c r="E5" s="44" t="s">
        <v>26</v>
      </c>
      <c r="F5" s="44" t="s">
        <v>128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7" customFormat="1" ht="15.75" customHeight="1">
      <c r="A6" s="111" t="s">
        <v>140</v>
      </c>
      <c r="B6" s="34">
        <v>3816600</v>
      </c>
      <c r="C6" s="113" t="s">
        <v>31</v>
      </c>
      <c r="D6" s="31">
        <f aca="true" t="shared" si="0" ref="D6:D31">E6+F6</f>
        <v>0</v>
      </c>
      <c r="E6" s="32">
        <v>0</v>
      </c>
      <c r="F6" s="77">
        <v>0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7" customFormat="1" ht="15.75" customHeight="1">
      <c r="A7" s="111" t="s">
        <v>149</v>
      </c>
      <c r="B7" s="34">
        <v>0</v>
      </c>
      <c r="C7" s="113" t="s">
        <v>81</v>
      </c>
      <c r="D7" s="31">
        <f t="shared" si="0"/>
        <v>0</v>
      </c>
      <c r="E7" s="32">
        <v>0</v>
      </c>
      <c r="F7" s="77">
        <v>0</v>
      </c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7" customFormat="1" ht="15.75" customHeight="1">
      <c r="A8" s="51"/>
      <c r="B8" s="33"/>
      <c r="C8" s="113" t="s">
        <v>22</v>
      </c>
      <c r="D8" s="31">
        <f t="shared" si="0"/>
        <v>0</v>
      </c>
      <c r="E8" s="32">
        <v>0</v>
      </c>
      <c r="F8" s="77">
        <v>0</v>
      </c>
      <c r="G8" s="115"/>
      <c r="H8" s="115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7" customFormat="1" ht="15.75" customHeight="1">
      <c r="A9" s="51"/>
      <c r="B9" s="33"/>
      <c r="C9" s="113" t="s">
        <v>85</v>
      </c>
      <c r="D9" s="31">
        <f t="shared" si="0"/>
        <v>0</v>
      </c>
      <c r="E9" s="32">
        <v>0</v>
      </c>
      <c r="F9" s="77">
        <v>0</v>
      </c>
      <c r="G9" s="115"/>
      <c r="H9" s="115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7" customFormat="1" ht="15.75" customHeight="1">
      <c r="A10" s="51"/>
      <c r="B10" s="33"/>
      <c r="C10" s="113" t="s">
        <v>158</v>
      </c>
      <c r="D10" s="31">
        <f t="shared" si="0"/>
        <v>0</v>
      </c>
      <c r="E10" s="32">
        <v>0</v>
      </c>
      <c r="F10" s="77">
        <v>0</v>
      </c>
      <c r="G10" s="115"/>
      <c r="H10" s="115"/>
      <c r="I10" s="115"/>
      <c r="J10" s="115"/>
      <c r="K10" s="115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117" customFormat="1" ht="15.75" customHeight="1">
      <c r="A11" s="118"/>
      <c r="B11" s="36"/>
      <c r="C11" s="113" t="s">
        <v>60</v>
      </c>
      <c r="D11" s="31">
        <f t="shared" si="0"/>
        <v>0</v>
      </c>
      <c r="E11" s="32">
        <v>0</v>
      </c>
      <c r="F11" s="77">
        <v>0</v>
      </c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17" customFormat="1" ht="15.75" customHeight="1">
      <c r="A12" s="118"/>
      <c r="B12" s="30"/>
      <c r="C12" s="113" t="s">
        <v>116</v>
      </c>
      <c r="D12" s="31">
        <f t="shared" si="0"/>
        <v>0</v>
      </c>
      <c r="E12" s="32">
        <v>0</v>
      </c>
      <c r="F12" s="77">
        <v>0</v>
      </c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17" customFormat="1" ht="15.75" customHeight="1">
      <c r="A13" s="118"/>
      <c r="B13" s="30"/>
      <c r="C13" s="113" t="s">
        <v>146</v>
      </c>
      <c r="D13" s="31">
        <f t="shared" si="0"/>
        <v>0</v>
      </c>
      <c r="E13" s="32">
        <v>0</v>
      </c>
      <c r="F13" s="77">
        <v>0</v>
      </c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117" customFormat="1" ht="15.75" customHeight="1">
      <c r="A14" s="118"/>
      <c r="B14" s="30"/>
      <c r="C14" s="101" t="s">
        <v>201</v>
      </c>
      <c r="D14" s="31">
        <f t="shared" si="0"/>
        <v>0</v>
      </c>
      <c r="E14" s="32">
        <v>0</v>
      </c>
      <c r="F14" s="77">
        <v>0</v>
      </c>
      <c r="G14" s="115"/>
      <c r="H14" s="115"/>
      <c r="I14" s="115"/>
      <c r="J14" s="116"/>
      <c r="K14" s="115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7" customFormat="1" ht="15.75" customHeight="1">
      <c r="A15" s="118"/>
      <c r="B15" s="30"/>
      <c r="C15" s="113" t="s">
        <v>28</v>
      </c>
      <c r="D15" s="31">
        <f t="shared" si="0"/>
        <v>0</v>
      </c>
      <c r="E15" s="32">
        <v>0</v>
      </c>
      <c r="F15" s="77">
        <v>0</v>
      </c>
      <c r="G15" s="115"/>
      <c r="H15" s="115"/>
      <c r="I15" s="115"/>
      <c r="J15" s="115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7" customFormat="1" ht="15.75" customHeight="1">
      <c r="A16" s="118"/>
      <c r="B16" s="30"/>
      <c r="C16" s="113" t="s">
        <v>91</v>
      </c>
      <c r="D16" s="31">
        <f t="shared" si="0"/>
        <v>0</v>
      </c>
      <c r="E16" s="32">
        <v>0</v>
      </c>
      <c r="F16" s="77">
        <v>0</v>
      </c>
      <c r="G16" s="115"/>
      <c r="H16" s="115"/>
      <c r="I16" s="115"/>
      <c r="J16" s="116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7" customFormat="1" ht="15.75" customHeight="1">
      <c r="A17" s="118"/>
      <c r="B17" s="30"/>
      <c r="C17" s="113" t="s">
        <v>87</v>
      </c>
      <c r="D17" s="31">
        <f t="shared" si="0"/>
        <v>3816600</v>
      </c>
      <c r="E17" s="32">
        <v>3816600</v>
      </c>
      <c r="F17" s="77">
        <v>0</v>
      </c>
      <c r="G17" s="115"/>
      <c r="H17" s="115"/>
      <c r="I17" s="115"/>
      <c r="J17" s="115"/>
      <c r="K17" s="115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7" customFormat="1" ht="15.75" customHeight="1">
      <c r="A18" s="120"/>
      <c r="B18" s="35"/>
      <c r="C18" s="111" t="s">
        <v>25</v>
      </c>
      <c r="D18" s="31">
        <f t="shared" si="0"/>
        <v>0</v>
      </c>
      <c r="E18" s="32">
        <v>0</v>
      </c>
      <c r="F18" s="77">
        <v>0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7" customFormat="1" ht="15.75" customHeight="1">
      <c r="A19" s="120"/>
      <c r="B19" s="35"/>
      <c r="C19" s="111" t="s">
        <v>177</v>
      </c>
      <c r="D19" s="31">
        <f t="shared" si="0"/>
        <v>0</v>
      </c>
      <c r="E19" s="32">
        <v>0</v>
      </c>
      <c r="F19" s="77">
        <v>0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7" customFormat="1" ht="15.75" customHeight="1">
      <c r="A20" s="120"/>
      <c r="B20" s="30"/>
      <c r="C20" s="111" t="s">
        <v>24</v>
      </c>
      <c r="D20" s="31">
        <f t="shared" si="0"/>
        <v>0</v>
      </c>
      <c r="E20" s="32">
        <v>0</v>
      </c>
      <c r="F20" s="77">
        <v>0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7" customFormat="1" ht="15.75" customHeight="1">
      <c r="A21" s="120"/>
      <c r="B21" s="30"/>
      <c r="C21" s="111" t="s">
        <v>38</v>
      </c>
      <c r="D21" s="31">
        <f t="shared" si="0"/>
        <v>0</v>
      </c>
      <c r="E21" s="32">
        <v>0</v>
      </c>
      <c r="F21" s="77">
        <v>0</v>
      </c>
      <c r="G21" s="115"/>
      <c r="H21" s="115"/>
      <c r="I21" s="115"/>
      <c r="J21" s="115"/>
      <c r="K21" s="115"/>
      <c r="L21" s="115"/>
      <c r="M21" s="115"/>
      <c r="N21" s="115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7" customFormat="1" ht="15.75" customHeight="1">
      <c r="A22" s="120"/>
      <c r="B22" s="30"/>
      <c r="C22" s="111" t="s">
        <v>143</v>
      </c>
      <c r="D22" s="31">
        <f t="shared" si="0"/>
        <v>0</v>
      </c>
      <c r="E22" s="32">
        <v>0</v>
      </c>
      <c r="F22" s="77">
        <v>0</v>
      </c>
      <c r="G22" s="115"/>
      <c r="H22" s="115"/>
      <c r="I22" s="115"/>
      <c r="J22" s="115"/>
      <c r="K22" s="115"/>
      <c r="L22" s="115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7" customFormat="1" ht="15.75" customHeight="1">
      <c r="A23" s="120"/>
      <c r="B23" s="30"/>
      <c r="C23" s="111" t="s">
        <v>44</v>
      </c>
      <c r="D23" s="31">
        <f t="shared" si="0"/>
        <v>0</v>
      </c>
      <c r="E23" s="32">
        <v>0</v>
      </c>
      <c r="F23" s="77">
        <v>0</v>
      </c>
      <c r="G23" s="115"/>
      <c r="H23" s="115"/>
      <c r="I23" s="115"/>
      <c r="J23" s="115"/>
      <c r="K23" s="115"/>
      <c r="L23" s="115"/>
      <c r="M23" s="115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7" customFormat="1" ht="15.75" customHeight="1">
      <c r="A24" s="120"/>
      <c r="B24" s="30"/>
      <c r="C24" s="111" t="s">
        <v>124</v>
      </c>
      <c r="D24" s="31">
        <f t="shared" si="0"/>
        <v>0</v>
      </c>
      <c r="E24" s="32">
        <v>0</v>
      </c>
      <c r="F24" s="77">
        <v>0</v>
      </c>
      <c r="G24" s="115"/>
      <c r="H24" s="115"/>
      <c r="I24" s="115"/>
      <c r="J24" s="115"/>
      <c r="K24" s="115"/>
      <c r="L24" s="115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7" customFormat="1" ht="15.75" customHeight="1">
      <c r="A25" s="120"/>
      <c r="B25" s="30"/>
      <c r="C25" s="111" t="s">
        <v>174</v>
      </c>
      <c r="D25" s="31">
        <f t="shared" si="0"/>
        <v>0</v>
      </c>
      <c r="E25" s="32">
        <v>0</v>
      </c>
      <c r="F25" s="77">
        <v>0</v>
      </c>
      <c r="G25" s="115"/>
      <c r="H25" s="115"/>
      <c r="I25" s="115"/>
      <c r="J25" s="115"/>
      <c r="K25" s="115"/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7" customFormat="1" ht="15.75" customHeight="1">
      <c r="A26" s="120"/>
      <c r="B26" s="30"/>
      <c r="C26" s="111" t="s">
        <v>43</v>
      </c>
      <c r="D26" s="31">
        <f t="shared" si="0"/>
        <v>0</v>
      </c>
      <c r="E26" s="32">
        <v>0</v>
      </c>
      <c r="F26" s="77">
        <v>0</v>
      </c>
      <c r="G26" s="115"/>
      <c r="H26" s="115"/>
      <c r="I26" s="115"/>
      <c r="J26" s="115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7" customFormat="1" ht="15.75" customHeight="1">
      <c r="A27" s="120"/>
      <c r="B27" s="30"/>
      <c r="C27" s="95" t="s">
        <v>98</v>
      </c>
      <c r="D27" s="31">
        <f t="shared" si="0"/>
        <v>0</v>
      </c>
      <c r="E27" s="32">
        <v>0</v>
      </c>
      <c r="F27" s="77">
        <v>0</v>
      </c>
      <c r="G27" s="115"/>
      <c r="H27" s="115"/>
      <c r="I27" s="115"/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7" customFormat="1" ht="15.75" customHeight="1">
      <c r="A28" s="120"/>
      <c r="B28" s="30"/>
      <c r="C28" s="111" t="s">
        <v>69</v>
      </c>
      <c r="D28" s="31">
        <f t="shared" si="0"/>
        <v>0</v>
      </c>
      <c r="E28" s="32">
        <v>0</v>
      </c>
      <c r="F28" s="77">
        <v>0</v>
      </c>
      <c r="G28" s="115"/>
      <c r="H28" s="115"/>
      <c r="I28" s="11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7" customFormat="1" ht="15.75" customHeight="1">
      <c r="A29" s="120"/>
      <c r="B29" s="30"/>
      <c r="C29" s="111" t="s">
        <v>178</v>
      </c>
      <c r="D29" s="31">
        <f t="shared" si="0"/>
        <v>0</v>
      </c>
      <c r="E29" s="106">
        <v>0</v>
      </c>
      <c r="F29" s="107">
        <v>0</v>
      </c>
      <c r="G29" s="115"/>
      <c r="H29" s="115"/>
      <c r="I29" s="11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7" customFormat="1" ht="15.75" customHeight="1">
      <c r="A30" s="120"/>
      <c r="B30" s="30"/>
      <c r="C30" s="111" t="s">
        <v>5</v>
      </c>
      <c r="D30" s="31">
        <f t="shared" si="0"/>
        <v>0</v>
      </c>
      <c r="E30" s="75">
        <v>0</v>
      </c>
      <c r="F30" s="76">
        <v>0</v>
      </c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7" customFormat="1" ht="15.75" customHeight="1">
      <c r="A31" s="120"/>
      <c r="B31" s="30"/>
      <c r="C31" s="111" t="s">
        <v>188</v>
      </c>
      <c r="D31" s="31">
        <f t="shared" si="0"/>
        <v>0</v>
      </c>
      <c r="E31" s="106">
        <v>0</v>
      </c>
      <c r="F31" s="107">
        <v>0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ht="15.75" customHeight="1">
      <c r="A32" s="54" t="s">
        <v>37</v>
      </c>
      <c r="B32" s="63">
        <f>SUM(B6:B10)</f>
        <v>3816600</v>
      </c>
      <c r="C32" s="55" t="s">
        <v>35</v>
      </c>
      <c r="D32" s="70">
        <f>SUM(D6:D31)</f>
        <v>3816600</v>
      </c>
      <c r="E32" s="71">
        <f>SUM(E6:E31)</f>
        <v>3816600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57" t="s">
        <v>105</v>
      </c>
      <c r="B33" s="157"/>
      <c r="C33" s="157"/>
      <c r="D33" s="157"/>
      <c r="E33" s="157"/>
      <c r="F33" s="157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4">
      <selection activeCell="T6" sqref="T6"/>
    </sheetView>
  </sheetViews>
  <sheetFormatPr defaultColWidth="9.16015625" defaultRowHeight="12.75" customHeight="1"/>
  <cols>
    <col min="1" max="3" width="5.66015625" style="17" customWidth="1"/>
    <col min="4" max="4" width="32.66015625" style="17" customWidth="1"/>
    <col min="5" max="5" width="13" style="17" customWidth="1"/>
    <col min="6" max="6" width="10.5" style="17" customWidth="1"/>
    <col min="7" max="7" width="10" style="17" customWidth="1"/>
    <col min="8" max="8" width="9.66015625" style="17" customWidth="1"/>
    <col min="9" max="9" width="7.33203125" style="17" customWidth="1"/>
    <col min="10" max="10" width="10.66015625" style="17" customWidth="1"/>
    <col min="11" max="11" width="9.16015625" style="17" customWidth="1"/>
    <col min="12" max="12" width="10" style="17" customWidth="1"/>
    <col min="13" max="13" width="9.5" style="17" customWidth="1"/>
    <col min="14" max="14" width="7.83203125" style="17" customWidth="1"/>
    <col min="15" max="15" width="9.66015625" style="17" customWidth="1"/>
    <col min="16" max="17" width="7" style="17" customWidth="1"/>
    <col min="18" max="18" width="5.5" style="17" customWidth="1"/>
    <col min="19" max="16384" width="9.16015625" style="17" customWidth="1"/>
  </cols>
  <sheetData>
    <row r="1" spans="1:18" s="125" customFormat="1" ht="24.75" customHeight="1">
      <c r="A1" s="156" t="s">
        <v>189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80" t="s">
        <v>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16.5" customHeight="1">
      <c r="A3" s="158" t="s">
        <v>210</v>
      </c>
      <c r="B3" s="159"/>
      <c r="C3" s="159"/>
      <c r="D3" s="159"/>
      <c r="E3" s="159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10" t="s">
        <v>45</v>
      </c>
    </row>
    <row r="4" spans="1:18" ht="24" customHeight="1">
      <c r="A4" s="154" t="s">
        <v>206</v>
      </c>
      <c r="B4" s="154"/>
      <c r="C4" s="171"/>
      <c r="D4" s="171" t="s">
        <v>96</v>
      </c>
      <c r="E4" s="167" t="s">
        <v>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24" customHeight="1">
      <c r="A5" s="167"/>
      <c r="B5" s="167"/>
      <c r="C5" s="163"/>
      <c r="D5" s="167"/>
      <c r="E5" s="167" t="s">
        <v>40</v>
      </c>
      <c r="F5" s="167" t="s">
        <v>19</v>
      </c>
      <c r="G5" s="167"/>
      <c r="H5" s="167"/>
      <c r="I5" s="167"/>
      <c r="J5" s="167" t="s">
        <v>123</v>
      </c>
      <c r="K5" s="167"/>
      <c r="L5" s="167"/>
      <c r="M5" s="167"/>
      <c r="N5" s="167"/>
      <c r="O5" s="167"/>
      <c r="P5" s="167"/>
      <c r="Q5" s="167"/>
      <c r="R5" s="167"/>
    </row>
    <row r="6" spans="1:18" ht="45" customHeight="1">
      <c r="A6" s="13" t="s">
        <v>84</v>
      </c>
      <c r="B6" s="13" t="s">
        <v>148</v>
      </c>
      <c r="C6" s="19" t="s">
        <v>145</v>
      </c>
      <c r="D6" s="168"/>
      <c r="E6" s="168"/>
      <c r="F6" s="12" t="s">
        <v>109</v>
      </c>
      <c r="G6" s="12" t="s">
        <v>108</v>
      </c>
      <c r="H6" s="20" t="s">
        <v>138</v>
      </c>
      <c r="I6" s="20" t="s">
        <v>7</v>
      </c>
      <c r="J6" s="20" t="s">
        <v>109</v>
      </c>
      <c r="K6" s="20" t="s">
        <v>108</v>
      </c>
      <c r="L6" s="20" t="s">
        <v>138</v>
      </c>
      <c r="M6" s="20" t="s">
        <v>7</v>
      </c>
      <c r="N6" s="74" t="s">
        <v>156</v>
      </c>
      <c r="O6" s="74" t="s">
        <v>121</v>
      </c>
      <c r="P6" s="74" t="s">
        <v>176</v>
      </c>
      <c r="Q6" s="74" t="s">
        <v>86</v>
      </c>
      <c r="R6" s="20" t="s">
        <v>5</v>
      </c>
    </row>
    <row r="7" spans="1:20" s="117" customFormat="1" ht="22.5" customHeight="1">
      <c r="A7" s="104"/>
      <c r="B7" s="104"/>
      <c r="C7" s="104"/>
      <c r="D7" s="105" t="s">
        <v>40</v>
      </c>
      <c r="E7" s="107">
        <v>3816600</v>
      </c>
      <c r="F7" s="86">
        <v>316600</v>
      </c>
      <c r="G7" s="87">
        <v>171600</v>
      </c>
      <c r="H7" s="106">
        <v>145000</v>
      </c>
      <c r="I7" s="106">
        <v>0</v>
      </c>
      <c r="J7" s="106">
        <v>3500000</v>
      </c>
      <c r="K7" s="106">
        <v>100000</v>
      </c>
      <c r="L7" s="106">
        <v>2870000</v>
      </c>
      <c r="M7" s="106">
        <v>10000</v>
      </c>
      <c r="N7" s="106">
        <v>0</v>
      </c>
      <c r="O7" s="106">
        <v>520000</v>
      </c>
      <c r="P7" s="106">
        <v>0</v>
      </c>
      <c r="Q7" s="107">
        <v>0</v>
      </c>
      <c r="R7" s="86">
        <v>0</v>
      </c>
      <c r="S7" s="108"/>
      <c r="T7" s="108"/>
    </row>
    <row r="8" spans="1:18" ht="22.5" customHeight="1">
      <c r="A8" s="104" t="s">
        <v>211</v>
      </c>
      <c r="B8" s="104" t="s">
        <v>214</v>
      </c>
      <c r="C8" s="104" t="s">
        <v>214</v>
      </c>
      <c r="D8" s="105" t="s">
        <v>212</v>
      </c>
      <c r="E8" s="107">
        <v>316600</v>
      </c>
      <c r="F8" s="86">
        <v>316600</v>
      </c>
      <c r="G8" s="87">
        <v>171600</v>
      </c>
      <c r="H8" s="106">
        <v>145000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7">
        <v>0</v>
      </c>
      <c r="R8" s="86">
        <v>0</v>
      </c>
    </row>
    <row r="9" spans="1:19" ht="22.5" customHeight="1">
      <c r="A9" s="104" t="s">
        <v>211</v>
      </c>
      <c r="B9" s="104" t="s">
        <v>214</v>
      </c>
      <c r="C9" s="104" t="s">
        <v>215</v>
      </c>
      <c r="D9" s="105" t="s">
        <v>213</v>
      </c>
      <c r="E9" s="107">
        <v>3500000</v>
      </c>
      <c r="F9" s="86">
        <v>0</v>
      </c>
      <c r="G9" s="87">
        <v>0</v>
      </c>
      <c r="H9" s="106">
        <v>0</v>
      </c>
      <c r="I9" s="106">
        <v>0</v>
      </c>
      <c r="J9" s="106">
        <v>3500000</v>
      </c>
      <c r="K9" s="106">
        <v>100000</v>
      </c>
      <c r="L9" s="106">
        <v>2870000</v>
      </c>
      <c r="M9" s="106">
        <v>10000</v>
      </c>
      <c r="N9" s="106">
        <v>0</v>
      </c>
      <c r="O9" s="106">
        <v>520000</v>
      </c>
      <c r="P9" s="106">
        <v>0</v>
      </c>
      <c r="Q9" s="107">
        <v>0</v>
      </c>
      <c r="R9" s="86">
        <v>0</v>
      </c>
      <c r="S9" s="18"/>
    </row>
    <row r="10" spans="2:19" ht="22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26" customFormat="1" ht="24.75" customHeight="1">
      <c r="A1" s="156" t="s">
        <v>11</v>
      </c>
      <c r="B1" s="156"/>
      <c r="C1" s="156"/>
      <c r="D1" s="156"/>
      <c r="E1" s="156"/>
      <c r="F1" s="156"/>
      <c r="G1" s="156"/>
      <c r="H1" s="156"/>
      <c r="I1" s="130"/>
    </row>
    <row r="2" spans="1:9" ht="16.5" customHeight="1">
      <c r="A2" s="137"/>
      <c r="B2" s="137"/>
      <c r="C2" s="137"/>
      <c r="D2" s="137"/>
      <c r="E2" s="137"/>
      <c r="F2" s="137"/>
      <c r="G2" s="137"/>
      <c r="H2" s="43" t="s">
        <v>48</v>
      </c>
      <c r="I2" s="1"/>
    </row>
    <row r="3" spans="1:9" ht="16.5" customHeight="1">
      <c r="A3" s="182" t="s">
        <v>210</v>
      </c>
      <c r="B3" s="183"/>
      <c r="C3" s="183"/>
      <c r="D3" s="183"/>
      <c r="E3" s="135"/>
      <c r="F3" s="135"/>
      <c r="G3" s="135"/>
      <c r="H3" s="136" t="s">
        <v>45</v>
      </c>
      <c r="I3" s="1"/>
    </row>
    <row r="4" spans="1:9" ht="24" customHeight="1">
      <c r="A4" s="167" t="s">
        <v>96</v>
      </c>
      <c r="B4" s="167"/>
      <c r="C4" s="167"/>
      <c r="D4" s="163"/>
      <c r="E4" s="167" t="s">
        <v>19</v>
      </c>
      <c r="F4" s="167"/>
      <c r="G4" s="167"/>
      <c r="H4" s="167"/>
      <c r="I4" s="1"/>
    </row>
    <row r="5" spans="1:9" ht="22.5" customHeight="1">
      <c r="A5" s="167" t="s">
        <v>206</v>
      </c>
      <c r="B5" s="167"/>
      <c r="C5" s="167"/>
      <c r="D5" s="167" t="s">
        <v>56</v>
      </c>
      <c r="E5" s="154" t="s">
        <v>40</v>
      </c>
      <c r="F5" s="154" t="s">
        <v>108</v>
      </c>
      <c r="G5" s="154" t="s">
        <v>21</v>
      </c>
      <c r="H5" s="154" t="s">
        <v>7</v>
      </c>
      <c r="I5" s="45"/>
    </row>
    <row r="6" spans="1:9" ht="24" customHeight="1">
      <c r="A6" s="12" t="s">
        <v>84</v>
      </c>
      <c r="B6" s="12" t="s">
        <v>148</v>
      </c>
      <c r="C6" s="12" t="s">
        <v>145</v>
      </c>
      <c r="D6" s="168"/>
      <c r="E6" s="168"/>
      <c r="F6" s="168"/>
      <c r="G6" s="168"/>
      <c r="H6" s="168"/>
      <c r="I6" s="45"/>
    </row>
    <row r="7" spans="1:9" s="117" customFormat="1" ht="24.75" customHeight="1">
      <c r="A7" s="109"/>
      <c r="B7" s="84"/>
      <c r="C7" s="84"/>
      <c r="D7" s="37" t="s">
        <v>40</v>
      </c>
      <c r="E7" s="106">
        <v>316600</v>
      </c>
      <c r="F7" s="106">
        <v>171600</v>
      </c>
      <c r="G7" s="106">
        <v>145000</v>
      </c>
      <c r="H7" s="107">
        <v>0</v>
      </c>
      <c r="I7" s="38"/>
    </row>
    <row r="8" spans="1:9" ht="24.75" customHeight="1">
      <c r="A8" s="109" t="s">
        <v>211</v>
      </c>
      <c r="B8" s="84" t="s">
        <v>214</v>
      </c>
      <c r="C8" s="84" t="s">
        <v>214</v>
      </c>
      <c r="D8" s="37" t="s">
        <v>212</v>
      </c>
      <c r="E8" s="106">
        <v>316600</v>
      </c>
      <c r="F8" s="106">
        <v>171600</v>
      </c>
      <c r="G8" s="106">
        <v>145000</v>
      </c>
      <c r="H8" s="107">
        <v>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25" customFormat="1" ht="24.75" customHeight="1">
      <c r="A1" s="156" t="s">
        <v>117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200</v>
      </c>
    </row>
    <row r="3" spans="1:18" ht="16.5" customHeight="1">
      <c r="A3" s="158" t="s">
        <v>210</v>
      </c>
      <c r="B3" s="159"/>
      <c r="C3" s="159"/>
      <c r="D3" s="159"/>
      <c r="E3" s="159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2"/>
      <c r="R3" s="136" t="s">
        <v>45</v>
      </c>
    </row>
    <row r="4" spans="1:18" ht="24" customHeight="1">
      <c r="A4" s="172" t="s">
        <v>83</v>
      </c>
      <c r="B4" s="177" t="s">
        <v>96</v>
      </c>
      <c r="C4" s="154"/>
      <c r="D4" s="154"/>
      <c r="E4" s="154" t="s">
        <v>56</v>
      </c>
      <c r="F4" s="165" t="s">
        <v>167</v>
      </c>
      <c r="G4" s="167" t="s">
        <v>108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52.5" customHeight="1">
      <c r="A5" s="173"/>
      <c r="B5" s="46" t="s">
        <v>84</v>
      </c>
      <c r="C5" s="12" t="s">
        <v>148</v>
      </c>
      <c r="D5" s="12" t="s">
        <v>145</v>
      </c>
      <c r="E5" s="168"/>
      <c r="F5" s="176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7" customFormat="1" ht="24" customHeight="1">
      <c r="A6" s="173"/>
      <c r="B6" s="78"/>
      <c r="C6" s="104"/>
      <c r="D6" s="109"/>
      <c r="E6" s="53" t="s">
        <v>40</v>
      </c>
      <c r="F6" s="107">
        <v>171600</v>
      </c>
      <c r="G6" s="107">
        <v>96600</v>
      </c>
      <c r="H6" s="107">
        <v>0</v>
      </c>
      <c r="I6" s="107">
        <v>0</v>
      </c>
      <c r="J6" s="107">
        <v>0</v>
      </c>
      <c r="K6" s="107">
        <v>75000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</row>
    <row r="7" spans="1:19" ht="24" customHeight="1">
      <c r="A7" s="92">
        <v>1</v>
      </c>
      <c r="B7" s="78" t="s">
        <v>211</v>
      </c>
      <c r="C7" s="104" t="s">
        <v>214</v>
      </c>
      <c r="D7" s="109" t="s">
        <v>214</v>
      </c>
      <c r="E7" s="53" t="s">
        <v>212</v>
      </c>
      <c r="F7" s="107">
        <v>171600</v>
      </c>
      <c r="G7" s="107">
        <v>96600</v>
      </c>
      <c r="H7" s="107">
        <v>0</v>
      </c>
      <c r="I7" s="107">
        <v>0</v>
      </c>
      <c r="J7" s="107">
        <v>0</v>
      </c>
      <c r="K7" s="107">
        <v>75000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5" customFormat="1" ht="24.7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9</v>
      </c>
    </row>
    <row r="3" spans="1:18" ht="16.5" customHeight="1">
      <c r="A3" s="174" t="s">
        <v>210</v>
      </c>
      <c r="B3" s="175"/>
      <c r="C3" s="175"/>
      <c r="D3" s="175"/>
      <c r="E3" s="17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 t="s">
        <v>45</v>
      </c>
    </row>
    <row r="4" spans="1:18" ht="24" customHeight="1">
      <c r="A4" s="172" t="s">
        <v>83</v>
      </c>
      <c r="B4" s="177" t="s">
        <v>96</v>
      </c>
      <c r="C4" s="154"/>
      <c r="D4" s="154"/>
      <c r="E4" s="154" t="s">
        <v>56</v>
      </c>
      <c r="F4" s="165" t="s">
        <v>167</v>
      </c>
      <c r="G4" s="167" t="s">
        <v>32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5.25" customHeight="1">
      <c r="A5" s="173"/>
      <c r="B5" s="46" t="s">
        <v>84</v>
      </c>
      <c r="C5" s="12" t="s">
        <v>148</v>
      </c>
      <c r="D5" s="12" t="s">
        <v>145</v>
      </c>
      <c r="E5" s="168"/>
      <c r="F5" s="16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7" customFormat="1" ht="24" customHeight="1">
      <c r="A6" s="173"/>
      <c r="B6" s="84"/>
      <c r="C6" s="84"/>
      <c r="D6" s="84"/>
      <c r="E6" s="37" t="s">
        <v>40</v>
      </c>
      <c r="F6" s="107">
        <v>145000</v>
      </c>
      <c r="G6" s="86">
        <v>145000</v>
      </c>
      <c r="H6" s="86">
        <v>30000</v>
      </c>
      <c r="I6" s="86">
        <v>5000</v>
      </c>
      <c r="J6" s="86">
        <v>0</v>
      </c>
      <c r="K6" s="86">
        <v>0</v>
      </c>
      <c r="L6" s="86">
        <v>0</v>
      </c>
      <c r="M6" s="86">
        <v>3000</v>
      </c>
      <c r="N6" s="86">
        <v>0</v>
      </c>
      <c r="O6" s="87">
        <v>5000</v>
      </c>
      <c r="P6" s="39">
        <v>0</v>
      </c>
      <c r="Q6" s="86">
        <v>20000</v>
      </c>
      <c r="R6" s="86">
        <v>0</v>
      </c>
    </row>
    <row r="7" spans="1:19" ht="24" customHeight="1">
      <c r="A7" s="92">
        <v>1</v>
      </c>
      <c r="B7" s="84" t="s">
        <v>211</v>
      </c>
      <c r="C7" s="84" t="s">
        <v>214</v>
      </c>
      <c r="D7" s="84" t="s">
        <v>214</v>
      </c>
      <c r="E7" s="37" t="s">
        <v>212</v>
      </c>
      <c r="F7" s="107">
        <v>145000</v>
      </c>
      <c r="G7" s="86">
        <v>145000</v>
      </c>
      <c r="H7" s="86">
        <v>30000</v>
      </c>
      <c r="I7" s="86">
        <v>5000</v>
      </c>
      <c r="J7" s="86">
        <v>0</v>
      </c>
      <c r="K7" s="86">
        <v>0</v>
      </c>
      <c r="L7" s="86">
        <v>0</v>
      </c>
      <c r="M7" s="86">
        <v>3000</v>
      </c>
      <c r="N7" s="86">
        <v>0</v>
      </c>
      <c r="O7" s="87">
        <v>5000</v>
      </c>
      <c r="P7" s="39">
        <v>0</v>
      </c>
      <c r="Q7" s="86">
        <v>20000</v>
      </c>
      <c r="R7" s="86">
        <v>0</v>
      </c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25" customFormat="1" ht="24.7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9</v>
      </c>
    </row>
    <row r="3" spans="1:19" ht="16.5" customHeight="1">
      <c r="A3" s="174" t="s">
        <v>210</v>
      </c>
      <c r="B3" s="175"/>
      <c r="C3" s="175"/>
      <c r="D3" s="175"/>
      <c r="E3" s="175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6" t="s">
        <v>45</v>
      </c>
    </row>
    <row r="4" spans="1:19" ht="24" customHeight="1">
      <c r="A4" s="173" t="s">
        <v>83</v>
      </c>
      <c r="B4" s="167" t="s">
        <v>96</v>
      </c>
      <c r="C4" s="167"/>
      <c r="D4" s="167"/>
      <c r="E4" s="167" t="s">
        <v>56</v>
      </c>
      <c r="F4" s="167" t="s">
        <v>32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 t="s">
        <v>202</v>
      </c>
    </row>
    <row r="5" spans="1:19" ht="48" customHeight="1">
      <c r="A5" s="173"/>
      <c r="B5" s="16" t="s">
        <v>84</v>
      </c>
      <c r="C5" s="16" t="s">
        <v>148</v>
      </c>
      <c r="D5" s="16" t="s">
        <v>145</v>
      </c>
      <c r="E5" s="167"/>
      <c r="F5" s="93" t="s">
        <v>157</v>
      </c>
      <c r="G5" s="93" t="s">
        <v>115</v>
      </c>
      <c r="H5" s="93" t="s">
        <v>99</v>
      </c>
      <c r="I5" s="93" t="s">
        <v>95</v>
      </c>
      <c r="J5" s="93" t="s">
        <v>205</v>
      </c>
      <c r="K5" s="93" t="s">
        <v>193</v>
      </c>
      <c r="L5" s="93" t="s">
        <v>191</v>
      </c>
      <c r="M5" s="93" t="s">
        <v>119</v>
      </c>
      <c r="N5" s="93" t="s">
        <v>144</v>
      </c>
      <c r="O5" s="93" t="s">
        <v>42</v>
      </c>
      <c r="P5" s="93" t="s">
        <v>139</v>
      </c>
      <c r="Q5" s="93" t="s">
        <v>207</v>
      </c>
      <c r="R5" s="93" t="s">
        <v>163</v>
      </c>
      <c r="S5" s="167"/>
    </row>
    <row r="6" spans="1:19" s="117" customFormat="1" ht="24" customHeight="1">
      <c r="A6" s="173"/>
      <c r="B6" s="109"/>
      <c r="C6" s="109"/>
      <c r="D6" s="109"/>
      <c r="E6" s="68" t="s">
        <v>40</v>
      </c>
      <c r="F6" s="107">
        <v>5000</v>
      </c>
      <c r="G6" s="107">
        <v>10000</v>
      </c>
      <c r="H6" s="107">
        <v>2000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2000</v>
      </c>
      <c r="O6" s="107">
        <v>10000</v>
      </c>
      <c r="P6" s="107">
        <v>5000</v>
      </c>
      <c r="Q6" s="107">
        <v>0</v>
      </c>
      <c r="R6" s="107">
        <v>48000</v>
      </c>
      <c r="S6" s="107">
        <v>0</v>
      </c>
    </row>
    <row r="7" spans="1:20" ht="24" customHeight="1">
      <c r="A7" s="92">
        <v>1</v>
      </c>
      <c r="B7" s="109" t="s">
        <v>211</v>
      </c>
      <c r="C7" s="109" t="s">
        <v>214</v>
      </c>
      <c r="D7" s="109" t="s">
        <v>214</v>
      </c>
      <c r="E7" s="68" t="s">
        <v>212</v>
      </c>
      <c r="F7" s="107">
        <v>5000</v>
      </c>
      <c r="G7" s="107">
        <v>10000</v>
      </c>
      <c r="H7" s="107">
        <v>2000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2000</v>
      </c>
      <c r="O7" s="107">
        <v>10000</v>
      </c>
      <c r="P7" s="107">
        <v>5000</v>
      </c>
      <c r="Q7" s="107">
        <v>0</v>
      </c>
      <c r="R7" s="107">
        <v>48000</v>
      </c>
      <c r="S7" s="107">
        <v>0</v>
      </c>
      <c r="T7" s="1"/>
    </row>
    <row r="8" spans="1:20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"/>
    </row>
    <row r="10" spans="1:19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5" customFormat="1" ht="24.75" customHeight="1">
      <c r="A1" s="156" t="s">
        <v>151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77</v>
      </c>
    </row>
    <row r="3" spans="1:17" s="117" customFormat="1" ht="16.5" customHeight="1">
      <c r="A3" s="186" t="s">
        <v>210</v>
      </c>
      <c r="B3" s="186"/>
      <c r="C3" s="186"/>
      <c r="D3" s="186"/>
      <c r="E3" s="18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45</v>
      </c>
    </row>
    <row r="4" spans="1:17" ht="24" customHeight="1">
      <c r="A4" s="172" t="s">
        <v>83</v>
      </c>
      <c r="B4" s="177" t="s">
        <v>96</v>
      </c>
      <c r="C4" s="154"/>
      <c r="D4" s="154"/>
      <c r="E4" s="154" t="s">
        <v>56</v>
      </c>
      <c r="F4" s="165" t="s">
        <v>167</v>
      </c>
      <c r="G4" s="167" t="s">
        <v>10</v>
      </c>
      <c r="H4" s="167" t="s">
        <v>204</v>
      </c>
      <c r="I4" s="167" t="s">
        <v>153</v>
      </c>
      <c r="J4" s="167" t="s">
        <v>136</v>
      </c>
      <c r="K4" s="167" t="s">
        <v>1</v>
      </c>
      <c r="L4" s="167" t="s">
        <v>33</v>
      </c>
      <c r="M4" s="167" t="s">
        <v>152</v>
      </c>
      <c r="N4" s="167" t="s">
        <v>12</v>
      </c>
      <c r="O4" s="167" t="s">
        <v>142</v>
      </c>
      <c r="P4" s="167" t="s">
        <v>127</v>
      </c>
      <c r="Q4" s="167" t="s">
        <v>111</v>
      </c>
    </row>
    <row r="5" spans="1:17" ht="24" customHeight="1">
      <c r="A5" s="173"/>
      <c r="B5" s="46" t="s">
        <v>84</v>
      </c>
      <c r="C5" s="12" t="s">
        <v>148</v>
      </c>
      <c r="D5" s="12" t="s">
        <v>145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7" customFormat="1" ht="24" customHeight="1">
      <c r="A6" s="173"/>
      <c r="B6" s="84"/>
      <c r="C6" s="78"/>
      <c r="D6" s="109"/>
      <c r="E6" s="53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24" customHeight="1">
      <c r="A7" s="92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90"/>
      <c r="Q7" s="90"/>
      <c r="R7" s="1"/>
    </row>
    <row r="8" spans="1:18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"/>
    </row>
    <row r="10" spans="1:17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6" customFormat="1" ht="24.75" customHeight="1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30"/>
    </row>
    <row r="2" spans="1:19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43" t="s">
        <v>133</v>
      </c>
      <c r="S2" s="1"/>
    </row>
    <row r="3" spans="1:18" s="117" customFormat="1" ht="16.5" customHeight="1">
      <c r="A3" s="186"/>
      <c r="B3" s="186"/>
      <c r="C3" s="186"/>
      <c r="D3" s="186"/>
      <c r="E3" s="186"/>
      <c r="F3" s="18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47" t="s">
        <v>45</v>
      </c>
    </row>
    <row r="4" spans="1:19" ht="22.5" customHeight="1">
      <c r="A4" s="154" t="s">
        <v>206</v>
      </c>
      <c r="B4" s="154"/>
      <c r="C4" s="154"/>
      <c r="D4" s="154" t="s">
        <v>96</v>
      </c>
      <c r="E4" s="177" t="s">
        <v>40</v>
      </c>
      <c r="F4" s="167" t="s">
        <v>19</v>
      </c>
      <c r="G4" s="167"/>
      <c r="H4" s="167"/>
      <c r="I4" s="167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45"/>
    </row>
    <row r="5" spans="1:19" ht="53.25" customHeight="1">
      <c r="A5" s="12" t="s">
        <v>84</v>
      </c>
      <c r="B5" s="12" t="s">
        <v>148</v>
      </c>
      <c r="C5" s="12" t="s">
        <v>145</v>
      </c>
      <c r="D5" s="168"/>
      <c r="E5" s="176"/>
      <c r="F5" s="12" t="s">
        <v>109</v>
      </c>
      <c r="G5" s="12" t="s">
        <v>108</v>
      </c>
      <c r="H5" s="28" t="s">
        <v>138</v>
      </c>
      <c r="I5" s="28" t="s">
        <v>7</v>
      </c>
      <c r="J5" s="28" t="s">
        <v>109</v>
      </c>
      <c r="K5" s="28" t="s">
        <v>108</v>
      </c>
      <c r="L5" s="28" t="s">
        <v>138</v>
      </c>
      <c r="M5" s="28" t="s">
        <v>7</v>
      </c>
      <c r="N5" s="20" t="s">
        <v>156</v>
      </c>
      <c r="O5" s="20" t="s">
        <v>121</v>
      </c>
      <c r="P5" s="20" t="s">
        <v>176</v>
      </c>
      <c r="Q5" s="20" t="s">
        <v>86</v>
      </c>
      <c r="R5" s="28" t="s">
        <v>5</v>
      </c>
      <c r="S5" s="45"/>
    </row>
    <row r="6" spans="1:19" s="117" customFormat="1" ht="23.25" customHeight="1">
      <c r="A6" s="104"/>
      <c r="B6" s="104"/>
      <c r="C6" s="104"/>
      <c r="D6" s="105"/>
      <c r="E6" s="107"/>
      <c r="F6" s="8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  <c r="R6" s="86"/>
      <c r="S6" s="146"/>
    </row>
    <row r="7" spans="1:19" ht="23.25" customHeight="1">
      <c r="A7" s="49"/>
      <c r="B7" s="49"/>
      <c r="C7" s="49"/>
      <c r="D7" s="49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44"/>
      <c r="R7" s="144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"/>
    </row>
    <row r="2" spans="1:19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83" t="s">
        <v>34</v>
      </c>
      <c r="S2" s="1"/>
    </row>
    <row r="3" spans="1:18" s="117" customFormat="1" ht="16.5" customHeight="1">
      <c r="A3" s="179"/>
      <c r="B3" s="179"/>
      <c r="C3" s="179"/>
      <c r="D3" s="17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 t="s">
        <v>45</v>
      </c>
    </row>
    <row r="4" spans="1:19" ht="22.5" customHeight="1">
      <c r="A4" s="154" t="s">
        <v>206</v>
      </c>
      <c r="B4" s="154"/>
      <c r="C4" s="154"/>
      <c r="D4" s="154" t="s">
        <v>96</v>
      </c>
      <c r="E4" s="178" t="s">
        <v>167</v>
      </c>
      <c r="F4" s="167" t="s">
        <v>19</v>
      </c>
      <c r="G4" s="167"/>
      <c r="H4" s="167"/>
      <c r="I4" s="163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45"/>
    </row>
    <row r="5" spans="1:19" ht="45" customHeight="1">
      <c r="A5" s="12" t="s">
        <v>84</v>
      </c>
      <c r="B5" s="12" t="s">
        <v>148</v>
      </c>
      <c r="C5" s="12" t="s">
        <v>145</v>
      </c>
      <c r="D5" s="168"/>
      <c r="E5" s="176"/>
      <c r="F5" s="12" t="s">
        <v>40</v>
      </c>
      <c r="G5" s="12" t="s">
        <v>108</v>
      </c>
      <c r="H5" s="28" t="s">
        <v>138</v>
      </c>
      <c r="I5" s="28" t="s">
        <v>7</v>
      </c>
      <c r="J5" s="73" t="s">
        <v>40</v>
      </c>
      <c r="K5" s="73" t="s">
        <v>108</v>
      </c>
      <c r="L5" s="73" t="s">
        <v>138</v>
      </c>
      <c r="M5" s="73" t="s">
        <v>7</v>
      </c>
      <c r="N5" s="73" t="s">
        <v>166</v>
      </c>
      <c r="O5" s="73" t="s">
        <v>121</v>
      </c>
      <c r="P5" s="73" t="s">
        <v>176</v>
      </c>
      <c r="Q5" s="73" t="s">
        <v>86</v>
      </c>
      <c r="R5" s="73" t="s">
        <v>5</v>
      </c>
      <c r="S5" s="45"/>
    </row>
    <row r="6" spans="1:19" s="117" customFormat="1" ht="23.25" customHeight="1">
      <c r="A6" s="109"/>
      <c r="B6" s="84"/>
      <c r="C6" s="84"/>
      <c r="D6" s="37"/>
      <c r="E6" s="107"/>
      <c r="F6" s="87"/>
      <c r="G6" s="106"/>
      <c r="H6" s="106"/>
      <c r="I6" s="106"/>
      <c r="J6" s="107"/>
      <c r="K6" s="86"/>
      <c r="L6" s="86"/>
      <c r="M6" s="86"/>
      <c r="N6" s="86"/>
      <c r="O6" s="86"/>
      <c r="P6" s="86"/>
      <c r="Q6" s="86"/>
      <c r="R6" s="86"/>
      <c r="S6" s="146"/>
    </row>
    <row r="7" spans="1:19" ht="23.25" customHeight="1">
      <c r="A7" s="49"/>
      <c r="B7" s="49"/>
      <c r="C7" s="49"/>
      <c r="D7" s="49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45"/>
      <c r="R7" s="144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60" t="s">
        <v>50</v>
      </c>
      <c r="B1" s="160"/>
      <c r="C1" s="160"/>
      <c r="D1" s="160"/>
      <c r="E1" s="160"/>
      <c r="F1" s="160"/>
      <c r="G1" s="160"/>
      <c r="H1" s="21"/>
    </row>
    <row r="2" spans="1:8" ht="16.5" customHeight="1">
      <c r="A2" s="187" t="s">
        <v>103</v>
      </c>
      <c r="B2" s="187"/>
      <c r="C2" s="187"/>
      <c r="D2" s="187"/>
      <c r="E2" s="187"/>
      <c r="F2" s="187"/>
      <c r="G2" s="187"/>
      <c r="H2" s="21"/>
    </row>
    <row r="3" spans="1:8" ht="16.5" customHeight="1">
      <c r="A3" s="132"/>
      <c r="B3" s="132"/>
      <c r="C3" s="140"/>
      <c r="D3" s="140"/>
      <c r="E3" s="140"/>
      <c r="F3" s="140"/>
      <c r="G3" s="26" t="s">
        <v>62</v>
      </c>
      <c r="H3" s="21"/>
    </row>
    <row r="4" spans="1:8" ht="24" customHeight="1">
      <c r="A4" s="167" t="s">
        <v>162</v>
      </c>
      <c r="B4" s="167" t="s">
        <v>40</v>
      </c>
      <c r="C4" s="163" t="s">
        <v>23</v>
      </c>
      <c r="D4" s="163" t="s">
        <v>99</v>
      </c>
      <c r="E4" s="167" t="s">
        <v>134</v>
      </c>
      <c r="F4" s="167"/>
      <c r="G4" s="167"/>
      <c r="H4" s="21"/>
    </row>
    <row r="5" spans="1:8" ht="24" customHeight="1">
      <c r="A5" s="167"/>
      <c r="B5" s="167"/>
      <c r="C5" s="164"/>
      <c r="D5" s="164"/>
      <c r="E5" s="13" t="s">
        <v>109</v>
      </c>
      <c r="F5" s="10" t="s">
        <v>202</v>
      </c>
      <c r="G5" s="11" t="s">
        <v>168</v>
      </c>
      <c r="H5" s="21"/>
    </row>
    <row r="6" spans="1:8" s="117" customFormat="1" ht="22.5" customHeight="1">
      <c r="A6" s="52" t="s">
        <v>40</v>
      </c>
      <c r="B6" s="107">
        <v>2000</v>
      </c>
      <c r="C6" s="87">
        <v>0</v>
      </c>
      <c r="D6" s="106">
        <v>2000</v>
      </c>
      <c r="E6" s="106">
        <v>0</v>
      </c>
      <c r="F6" s="106">
        <v>0</v>
      </c>
      <c r="G6" s="107">
        <v>0</v>
      </c>
      <c r="H6" s="148"/>
    </row>
    <row r="7" spans="1:8" ht="22.5" customHeight="1">
      <c r="A7" s="52" t="s">
        <v>209</v>
      </c>
      <c r="B7" s="107">
        <v>2000</v>
      </c>
      <c r="C7" s="87">
        <v>0</v>
      </c>
      <c r="D7" s="106">
        <v>2000</v>
      </c>
      <c r="E7" s="106">
        <v>0</v>
      </c>
      <c r="F7" s="106">
        <v>0</v>
      </c>
      <c r="G7" s="107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7" customFormat="1" ht="24.75" customHeight="1">
      <c r="A1" s="160" t="s">
        <v>181</v>
      </c>
      <c r="B1" s="160"/>
      <c r="C1" s="160"/>
      <c r="D1" s="160"/>
      <c r="E1" s="160"/>
      <c r="F1" s="160"/>
      <c r="G1" s="160"/>
    </row>
    <row r="2" spans="1:7" ht="16.5" customHeight="1">
      <c r="A2" s="132"/>
      <c r="B2" s="132"/>
      <c r="C2" s="132"/>
      <c r="D2" s="132"/>
      <c r="E2" s="132"/>
      <c r="F2" s="132"/>
      <c r="G2" s="110" t="s">
        <v>195</v>
      </c>
    </row>
    <row r="3" spans="1:7" ht="16.5" customHeight="1">
      <c r="A3" s="158" t="s">
        <v>210</v>
      </c>
      <c r="B3" s="159"/>
      <c r="C3" s="132"/>
      <c r="D3" s="132"/>
      <c r="E3" s="132"/>
      <c r="F3" s="132"/>
      <c r="G3" s="110" t="s">
        <v>13</v>
      </c>
    </row>
    <row r="4" spans="1:7" ht="35.25" customHeight="1">
      <c r="A4" s="15" t="s">
        <v>162</v>
      </c>
      <c r="B4" s="61" t="s">
        <v>167</v>
      </c>
      <c r="C4" s="62" t="s">
        <v>26</v>
      </c>
      <c r="D4" s="62" t="s">
        <v>141</v>
      </c>
      <c r="E4" s="62" t="s">
        <v>169</v>
      </c>
      <c r="F4" s="62" t="s">
        <v>68</v>
      </c>
      <c r="G4" s="62" t="s">
        <v>130</v>
      </c>
    </row>
    <row r="5" spans="1:7" s="117" customFormat="1" ht="27" customHeight="1">
      <c r="A5" s="102" t="s">
        <v>40</v>
      </c>
      <c r="B5" s="103">
        <v>3816600</v>
      </c>
      <c r="C5" s="103">
        <v>3816600</v>
      </c>
      <c r="D5" s="103">
        <v>0</v>
      </c>
      <c r="E5" s="103">
        <v>0</v>
      </c>
      <c r="F5" s="103">
        <v>0</v>
      </c>
      <c r="G5" s="103">
        <v>0</v>
      </c>
    </row>
    <row r="6" spans="1:7" ht="27" customHeight="1">
      <c r="A6" s="102" t="s">
        <v>209</v>
      </c>
      <c r="B6" s="103">
        <v>3816600</v>
      </c>
      <c r="C6" s="103">
        <v>3816600</v>
      </c>
      <c r="D6" s="103">
        <v>0</v>
      </c>
      <c r="E6" s="103">
        <v>0</v>
      </c>
      <c r="F6" s="103">
        <v>0</v>
      </c>
      <c r="G6" s="103">
        <v>0</v>
      </c>
    </row>
    <row r="7" spans="1:7" ht="27" customHeight="1">
      <c r="A7" s="49"/>
      <c r="B7" s="49"/>
      <c r="C7" s="49"/>
      <c r="D7" s="49"/>
      <c r="E7" s="49"/>
      <c r="F7" s="49"/>
      <c r="G7" s="49"/>
    </row>
    <row r="8" spans="1:7" ht="27" customHeight="1">
      <c r="A8" s="23"/>
      <c r="B8" s="49"/>
      <c r="C8" s="49"/>
      <c r="D8" s="49"/>
      <c r="E8" s="49"/>
      <c r="F8" s="49"/>
      <c r="G8" s="49"/>
    </row>
    <row r="9" spans="1:7" ht="27" customHeight="1">
      <c r="A9" s="23"/>
      <c r="B9" s="49"/>
      <c r="C9" s="49"/>
      <c r="D9" s="49"/>
      <c r="E9" s="49"/>
      <c r="F9" s="49"/>
      <c r="G9" s="49"/>
    </row>
    <row r="10" spans="1:7" ht="27" customHeight="1">
      <c r="A10" s="23"/>
      <c r="B10" s="49"/>
      <c r="C10" s="49"/>
      <c r="D10" s="49"/>
      <c r="E10" s="49"/>
      <c r="F10" s="49"/>
      <c r="G10" s="23"/>
    </row>
    <row r="11" spans="1:7" ht="27" customHeight="1">
      <c r="A11" s="23"/>
      <c r="B11" s="23"/>
      <c r="C11" s="49"/>
      <c r="D11" s="49"/>
      <c r="E11" s="49"/>
      <c r="F11" s="49"/>
      <c r="G11" s="23"/>
    </row>
    <row r="12" spans="1:7" ht="27" customHeight="1">
      <c r="A12" s="23"/>
      <c r="B12" s="23"/>
      <c r="C12" s="49"/>
      <c r="D12" s="49"/>
      <c r="E12" s="49"/>
      <c r="F12" s="49"/>
      <c r="G12" s="23"/>
    </row>
    <row r="13" spans="1:7" ht="27" customHeight="1">
      <c r="A13" s="23"/>
      <c r="B13" s="23"/>
      <c r="C13" s="23"/>
      <c r="D13" s="49"/>
      <c r="E13" s="49"/>
      <c r="F13" s="49"/>
      <c r="G13" s="23"/>
    </row>
    <row r="14" spans="1:7" ht="27" customHeight="1">
      <c r="A14" s="23"/>
      <c r="B14" s="23"/>
      <c r="C14" s="23"/>
      <c r="D14" s="49"/>
      <c r="E14" s="49"/>
      <c r="F14" s="23"/>
      <c r="G14" s="23"/>
    </row>
    <row r="15" spans="1:7" ht="27" customHeight="1">
      <c r="A15" s="23"/>
      <c r="B15" s="23"/>
      <c r="C15" s="23"/>
      <c r="D15" s="49"/>
      <c r="E15" s="49"/>
      <c r="F15" s="23"/>
      <c r="G15" s="23"/>
    </row>
    <row r="16" spans="1:7" ht="27" customHeight="1">
      <c r="A16" s="56"/>
      <c r="B16" s="56"/>
      <c r="C16" s="56"/>
      <c r="D16" s="56"/>
      <c r="E16" s="60"/>
      <c r="F16" s="56"/>
      <c r="G16" s="56"/>
    </row>
    <row r="17" spans="1:7" ht="27" customHeight="1">
      <c r="A17" s="157" t="s">
        <v>4</v>
      </c>
      <c r="B17" s="157"/>
      <c r="C17" s="157"/>
      <c r="D17" s="157"/>
      <c r="E17" s="157"/>
      <c r="F17" s="157"/>
      <c r="G17" s="157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9.16015625" style="0" customWidth="1"/>
    <col min="2" max="2" width="17.16015625" style="0" customWidth="1"/>
    <col min="3" max="3" width="14.33203125" style="0" customWidth="1"/>
    <col min="4" max="4" width="12.83203125" style="0" customWidth="1"/>
    <col min="5" max="10" width="17.16015625" style="0" customWidth="1"/>
  </cols>
  <sheetData>
    <row r="1" spans="1:10" ht="24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6.5" customHeight="1">
      <c r="A2" s="42"/>
      <c r="B2" s="42"/>
      <c r="C2" s="42"/>
      <c r="D2" s="42"/>
      <c r="E2" s="42"/>
      <c r="F2" s="42"/>
      <c r="G2" s="42"/>
      <c r="H2" s="42"/>
      <c r="I2" s="42"/>
      <c r="J2" s="43" t="s">
        <v>113</v>
      </c>
    </row>
    <row r="3" spans="1:10" ht="16.5" customHeight="1">
      <c r="A3" s="150" t="s">
        <v>226</v>
      </c>
      <c r="B3" s="132"/>
      <c r="C3" s="132"/>
      <c r="D3" s="132"/>
      <c r="E3" s="132"/>
      <c r="F3" s="132"/>
      <c r="G3" s="132"/>
      <c r="H3" s="132"/>
      <c r="I3" s="132"/>
      <c r="J3" s="141" t="s">
        <v>13</v>
      </c>
    </row>
    <row r="4" spans="1:10" ht="24" customHeight="1">
      <c r="A4" s="13" t="s">
        <v>88</v>
      </c>
      <c r="B4" s="12" t="s">
        <v>203</v>
      </c>
      <c r="C4" s="12" t="s">
        <v>179</v>
      </c>
      <c r="D4" s="12" t="s">
        <v>187</v>
      </c>
      <c r="E4" s="12" t="s">
        <v>80</v>
      </c>
      <c r="F4" s="12" t="s">
        <v>67</v>
      </c>
      <c r="G4" s="12" t="s">
        <v>89</v>
      </c>
      <c r="H4" s="12" t="s">
        <v>30</v>
      </c>
      <c r="I4" s="12" t="s">
        <v>90</v>
      </c>
      <c r="J4" s="12" t="s">
        <v>164</v>
      </c>
    </row>
    <row r="5" spans="1:10" s="117" customFormat="1" ht="99.75" customHeight="1">
      <c r="A5" s="88" t="s">
        <v>221</v>
      </c>
      <c r="B5" s="84" t="s">
        <v>218</v>
      </c>
      <c r="C5" s="84" t="s">
        <v>224</v>
      </c>
      <c r="D5" s="149">
        <v>3500000</v>
      </c>
      <c r="E5" s="84" t="s">
        <v>222</v>
      </c>
      <c r="F5" s="84" t="s">
        <v>219</v>
      </c>
      <c r="G5" s="84" t="s">
        <v>220</v>
      </c>
      <c r="H5" s="84" t="s">
        <v>220</v>
      </c>
      <c r="I5" s="84" t="s">
        <v>223</v>
      </c>
      <c r="J5" s="84" t="s">
        <v>225</v>
      </c>
    </row>
    <row r="6" spans="1:10" ht="22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C1">
      <selection activeCell="N6" sqref="N6"/>
    </sheetView>
  </sheetViews>
  <sheetFormatPr defaultColWidth="9.16015625" defaultRowHeight="12.75" customHeight="1"/>
  <cols>
    <col min="1" max="1" width="16.5" style="0" customWidth="1"/>
    <col min="2" max="2" width="12" style="0" customWidth="1"/>
    <col min="3" max="3" width="11.83203125" style="0" customWidth="1"/>
    <col min="4" max="4" width="7.16015625" style="0" customWidth="1"/>
    <col min="5" max="5" width="11.33203125" style="0" customWidth="1"/>
    <col min="6" max="6" width="5.66015625" style="0" customWidth="1"/>
    <col min="7" max="7" width="9" style="0" customWidth="1"/>
    <col min="8" max="8" width="11.5" style="0" customWidth="1"/>
    <col min="9" max="9" width="27.83203125" style="0" customWidth="1"/>
    <col min="10" max="10" width="17.66015625" style="0" customWidth="1"/>
    <col min="11" max="11" width="17.33203125" style="0" customWidth="1"/>
    <col min="12" max="12" width="12.33203125" style="0" customWidth="1"/>
  </cols>
  <sheetData>
    <row r="1" spans="1:12" s="125" customFormat="1" ht="24.75" customHeight="1">
      <c r="A1" s="156" t="s">
        <v>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180</v>
      </c>
    </row>
    <row r="3" spans="1:12" ht="16.5" customHeight="1">
      <c r="A3" s="150" t="s">
        <v>226</v>
      </c>
      <c r="B3" s="132"/>
      <c r="C3" s="132"/>
      <c r="D3" s="132"/>
      <c r="E3" s="132"/>
      <c r="F3" s="132"/>
      <c r="G3" s="132"/>
      <c r="H3" s="132"/>
      <c r="I3" s="132"/>
      <c r="J3" s="141"/>
      <c r="K3" s="132"/>
      <c r="L3" s="141" t="s">
        <v>13</v>
      </c>
    </row>
    <row r="4" spans="1:12" ht="32.25" customHeight="1">
      <c r="A4" s="167" t="s">
        <v>160</v>
      </c>
      <c r="B4" s="167" t="s">
        <v>74</v>
      </c>
      <c r="C4" s="167"/>
      <c r="D4" s="167"/>
      <c r="E4" s="167"/>
      <c r="F4" s="167"/>
      <c r="G4" s="167"/>
      <c r="H4" s="167"/>
      <c r="I4" s="167" t="s">
        <v>71</v>
      </c>
      <c r="J4" s="167" t="s">
        <v>190</v>
      </c>
      <c r="K4" s="167" t="s">
        <v>100</v>
      </c>
      <c r="L4" s="167"/>
    </row>
    <row r="5" spans="1:12" ht="23.25" customHeight="1">
      <c r="A5" s="167"/>
      <c r="B5" s="167" t="s">
        <v>187</v>
      </c>
      <c r="C5" s="167" t="s">
        <v>20</v>
      </c>
      <c r="D5" s="167"/>
      <c r="E5" s="167"/>
      <c r="F5" s="167"/>
      <c r="G5" s="167" t="s">
        <v>175</v>
      </c>
      <c r="H5" s="167"/>
      <c r="I5" s="167"/>
      <c r="J5" s="167"/>
      <c r="K5" s="167" t="s">
        <v>55</v>
      </c>
      <c r="L5" s="167" t="s">
        <v>79</v>
      </c>
    </row>
    <row r="6" spans="1:12" ht="46.5" customHeight="1">
      <c r="A6" s="167"/>
      <c r="B6" s="167"/>
      <c r="C6" s="93" t="s">
        <v>131</v>
      </c>
      <c r="D6" s="57" t="s">
        <v>141</v>
      </c>
      <c r="E6" s="57" t="s">
        <v>101</v>
      </c>
      <c r="F6" s="93" t="s">
        <v>70</v>
      </c>
      <c r="G6" s="93" t="s">
        <v>19</v>
      </c>
      <c r="H6" s="93" t="s">
        <v>123</v>
      </c>
      <c r="I6" s="167"/>
      <c r="J6" s="167"/>
      <c r="K6" s="167"/>
      <c r="L6" s="167"/>
    </row>
    <row r="7" spans="1:12" s="117" customFormat="1" ht="156.75" customHeight="1">
      <c r="A7" s="109" t="s">
        <v>209</v>
      </c>
      <c r="B7" s="151">
        <v>3816600</v>
      </c>
      <c r="C7" s="151">
        <v>3816600</v>
      </c>
      <c r="D7" s="151">
        <v>0</v>
      </c>
      <c r="E7" s="151">
        <v>0</v>
      </c>
      <c r="F7" s="151">
        <v>0</v>
      </c>
      <c r="G7" s="151">
        <v>316600</v>
      </c>
      <c r="H7" s="151">
        <v>3500000</v>
      </c>
      <c r="I7" s="109" t="s">
        <v>230</v>
      </c>
      <c r="J7" s="109" t="s">
        <v>228</v>
      </c>
      <c r="K7" s="109" t="s">
        <v>227</v>
      </c>
      <c r="L7" s="109" t="s">
        <v>229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B5:B6"/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25" customFormat="1" ht="24.75" customHeight="1">
      <c r="A1" s="156" t="s">
        <v>165</v>
      </c>
      <c r="B1" s="156"/>
      <c r="C1" s="156"/>
      <c r="D1" s="156"/>
      <c r="E1" s="156"/>
      <c r="F1" s="156"/>
      <c r="G1" s="156"/>
      <c r="H1" s="156"/>
      <c r="I1" s="156"/>
      <c r="J1" s="156"/>
      <c r="K1" s="128"/>
    </row>
    <row r="2" spans="1:11" ht="16.5" customHeight="1">
      <c r="A2" s="48"/>
      <c r="B2" s="48"/>
      <c r="C2" s="48"/>
      <c r="D2" s="48"/>
      <c r="E2" s="48"/>
      <c r="F2" s="48"/>
      <c r="G2" s="48"/>
      <c r="H2" s="48"/>
      <c r="I2" s="48"/>
      <c r="J2" s="43" t="s">
        <v>137</v>
      </c>
      <c r="K2" s="47"/>
    </row>
    <row r="3" spans="1:11" ht="16.5" customHeight="1">
      <c r="A3" s="161" t="s">
        <v>216</v>
      </c>
      <c r="B3" s="162"/>
      <c r="C3" s="162"/>
      <c r="D3" s="162"/>
      <c r="E3" s="45"/>
      <c r="F3" s="45"/>
      <c r="G3" s="45"/>
      <c r="H3" s="45"/>
      <c r="I3" s="45"/>
      <c r="J3" s="133" t="s">
        <v>13</v>
      </c>
      <c r="K3" s="45"/>
    </row>
    <row r="4" spans="1:11" ht="16.5" customHeight="1">
      <c r="A4" s="169" t="s">
        <v>206</v>
      </c>
      <c r="B4" s="169"/>
      <c r="C4" s="170"/>
      <c r="D4" s="171" t="s">
        <v>96</v>
      </c>
      <c r="E4" s="163" t="s">
        <v>167</v>
      </c>
      <c r="F4" s="167" t="s">
        <v>26</v>
      </c>
      <c r="G4" s="167" t="s">
        <v>141</v>
      </c>
      <c r="H4" s="165" t="s">
        <v>53</v>
      </c>
      <c r="I4" s="163" t="s">
        <v>68</v>
      </c>
      <c r="J4" s="167" t="s">
        <v>130</v>
      </c>
      <c r="K4" s="27"/>
    </row>
    <row r="5" spans="1:11" ht="16.5" customHeight="1">
      <c r="A5" s="163" t="s">
        <v>84</v>
      </c>
      <c r="B5" s="163" t="s">
        <v>148</v>
      </c>
      <c r="C5" s="167" t="s">
        <v>145</v>
      </c>
      <c r="D5" s="165"/>
      <c r="E5" s="163"/>
      <c r="F5" s="167"/>
      <c r="G5" s="167"/>
      <c r="H5" s="165"/>
      <c r="I5" s="163"/>
      <c r="J5" s="167"/>
      <c r="K5" s="27"/>
    </row>
    <row r="6" spans="1:11" ht="22.5" customHeight="1">
      <c r="A6" s="164"/>
      <c r="B6" s="164"/>
      <c r="C6" s="168"/>
      <c r="D6" s="166"/>
      <c r="E6" s="164"/>
      <c r="F6" s="168"/>
      <c r="G6" s="168"/>
      <c r="H6" s="166"/>
      <c r="I6" s="164"/>
      <c r="J6" s="168"/>
      <c r="K6" s="27"/>
    </row>
    <row r="7" spans="1:10" s="108" customFormat="1" ht="22.5" customHeight="1">
      <c r="A7" s="104"/>
      <c r="B7" s="104"/>
      <c r="C7" s="104"/>
      <c r="D7" s="105" t="s">
        <v>40</v>
      </c>
      <c r="E7" s="106">
        <v>3816600</v>
      </c>
      <c r="F7" s="106">
        <v>3816600</v>
      </c>
      <c r="G7" s="106">
        <v>0</v>
      </c>
      <c r="H7" s="106">
        <v>0</v>
      </c>
      <c r="I7" s="106">
        <v>0</v>
      </c>
      <c r="J7" s="107">
        <v>0</v>
      </c>
    </row>
    <row r="8" spans="1:11" s="17" customFormat="1" ht="22.5" customHeight="1">
      <c r="A8" s="104" t="s">
        <v>211</v>
      </c>
      <c r="B8" s="104" t="s">
        <v>214</v>
      </c>
      <c r="C8" s="104" t="s">
        <v>214</v>
      </c>
      <c r="D8" s="105" t="s">
        <v>212</v>
      </c>
      <c r="E8" s="106">
        <v>316600</v>
      </c>
      <c r="F8" s="106">
        <v>316600</v>
      </c>
      <c r="G8" s="106">
        <v>0</v>
      </c>
      <c r="H8" s="106">
        <v>0</v>
      </c>
      <c r="I8" s="106">
        <v>0</v>
      </c>
      <c r="J8" s="107">
        <v>0</v>
      </c>
      <c r="K8" s="18"/>
    </row>
    <row r="9" spans="1:11" s="17" customFormat="1" ht="22.5" customHeight="1">
      <c r="A9" s="104" t="s">
        <v>211</v>
      </c>
      <c r="B9" s="104" t="s">
        <v>214</v>
      </c>
      <c r="C9" s="104" t="s">
        <v>215</v>
      </c>
      <c r="D9" s="105" t="s">
        <v>213</v>
      </c>
      <c r="E9" s="106">
        <v>3500000</v>
      </c>
      <c r="F9" s="106">
        <v>3500000</v>
      </c>
      <c r="G9" s="106">
        <v>0</v>
      </c>
      <c r="H9" s="106">
        <v>0</v>
      </c>
      <c r="I9" s="106">
        <v>0</v>
      </c>
      <c r="J9" s="107">
        <v>0</v>
      </c>
      <c r="K9" s="18"/>
    </row>
    <row r="10" spans="1:11" s="17" customFormat="1" ht="22.5" customHeight="1">
      <c r="A10" s="15"/>
      <c r="B10" s="15"/>
      <c r="C10" s="15"/>
      <c r="D10" s="142"/>
      <c r="E10" s="15"/>
      <c r="F10" s="15"/>
      <c r="G10" s="15"/>
      <c r="H10" s="15"/>
      <c r="I10" s="15"/>
      <c r="J10" s="15"/>
      <c r="K10" s="18"/>
    </row>
    <row r="11" spans="1:11" s="17" customFormat="1" ht="22.5" customHeight="1">
      <c r="A11" s="15"/>
      <c r="B11" s="15"/>
      <c r="C11" s="15"/>
      <c r="D11" s="142"/>
      <c r="E11" s="15"/>
      <c r="F11" s="15"/>
      <c r="G11" s="15"/>
      <c r="H11" s="15"/>
      <c r="I11" s="15"/>
      <c r="J11" s="15"/>
      <c r="K11" s="18"/>
    </row>
    <row r="12" spans="1:11" s="17" customFormat="1" ht="22.5" customHeight="1">
      <c r="A12" s="15"/>
      <c r="B12" s="15"/>
      <c r="C12" s="15"/>
      <c r="D12" s="142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2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2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2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2"/>
      <c r="E16" s="15"/>
      <c r="F16" s="15"/>
      <c r="G16" s="15"/>
      <c r="H16" s="15"/>
      <c r="I16" s="15"/>
      <c r="J16" s="15"/>
      <c r="K16" s="18"/>
    </row>
    <row r="17" spans="1:11" s="17" customFormat="1" ht="22.5" customHeight="1">
      <c r="A17" s="15"/>
      <c r="B17" s="15"/>
      <c r="C17" s="15"/>
      <c r="D17" s="142"/>
      <c r="E17" s="15"/>
      <c r="F17" s="15"/>
      <c r="G17" s="15"/>
      <c r="H17" s="15"/>
      <c r="I17" s="15"/>
      <c r="J17" s="15"/>
      <c r="K17" s="18"/>
    </row>
    <row r="18" spans="1:10" s="17" customFormat="1" ht="22.5" customHeight="1">
      <c r="A18" s="15"/>
      <c r="B18" s="15"/>
      <c r="C18" s="15"/>
      <c r="D18" s="142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2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2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5"/>
      <c r="C21" s="15"/>
      <c r="D21" s="142"/>
      <c r="E21" s="15"/>
      <c r="F21" s="15"/>
      <c r="G21" s="15"/>
      <c r="H21" s="15"/>
      <c r="I21" s="15"/>
      <c r="J21" s="15"/>
    </row>
    <row r="22" spans="1:10" s="17" customFormat="1" ht="22.5" customHeight="1">
      <c r="A22" s="14"/>
      <c r="B22" s="14"/>
      <c r="C22" s="15"/>
      <c r="D22" s="142"/>
      <c r="E22" s="15"/>
      <c r="F22" s="15"/>
      <c r="G22" s="15"/>
      <c r="H22" s="14"/>
      <c r="I22" s="14"/>
      <c r="J22" s="15"/>
    </row>
    <row r="23" spans="1:10" s="17" customFormat="1" ht="22.5" customHeight="1">
      <c r="A23" s="50"/>
      <c r="B23" s="50"/>
      <c r="C23" s="50"/>
      <c r="D23" s="143"/>
      <c r="E23" s="89"/>
      <c r="F23" s="89"/>
      <c r="G23" s="89"/>
      <c r="H23" s="50"/>
      <c r="I23" s="50"/>
      <c r="J23" s="50"/>
    </row>
    <row r="24" spans="1:10" ht="22.5" customHeight="1">
      <c r="A24" s="157" t="s">
        <v>46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29.332031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52" t="s">
        <v>210</v>
      </c>
      <c r="B3" s="153"/>
      <c r="C3" s="153"/>
      <c r="D3" s="153"/>
      <c r="E3" s="153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10" t="s">
        <v>45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7" t="s">
        <v>206</v>
      </c>
      <c r="B4" s="167"/>
      <c r="C4" s="167"/>
      <c r="D4" s="167" t="s">
        <v>96</v>
      </c>
      <c r="E4" s="167" t="s">
        <v>40</v>
      </c>
      <c r="F4" s="167" t="s">
        <v>19</v>
      </c>
      <c r="G4" s="167"/>
      <c r="H4" s="167"/>
      <c r="I4" s="167"/>
      <c r="J4" s="167" t="s">
        <v>123</v>
      </c>
      <c r="K4" s="167"/>
      <c r="L4" s="167"/>
      <c r="M4" s="167"/>
      <c r="N4" s="167"/>
      <c r="O4" s="167"/>
      <c r="P4" s="167"/>
      <c r="Q4" s="167"/>
      <c r="R4" s="16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84</v>
      </c>
      <c r="B5" s="16" t="s">
        <v>148</v>
      </c>
      <c r="C5" s="16" t="s">
        <v>145</v>
      </c>
      <c r="D5" s="167"/>
      <c r="E5" s="167"/>
      <c r="F5" s="12" t="s">
        <v>109</v>
      </c>
      <c r="G5" s="12" t="s">
        <v>108</v>
      </c>
      <c r="H5" s="20" t="s">
        <v>138</v>
      </c>
      <c r="I5" s="20" t="s">
        <v>7</v>
      </c>
      <c r="J5" s="20" t="s">
        <v>109</v>
      </c>
      <c r="K5" s="20" t="s">
        <v>108</v>
      </c>
      <c r="L5" s="20" t="s">
        <v>138</v>
      </c>
      <c r="M5" s="20" t="s">
        <v>7</v>
      </c>
      <c r="N5" s="74" t="s">
        <v>156</v>
      </c>
      <c r="O5" s="74" t="s">
        <v>121</v>
      </c>
      <c r="P5" s="74" t="s">
        <v>176</v>
      </c>
      <c r="Q5" s="74" t="s">
        <v>86</v>
      </c>
      <c r="R5" s="20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7" customFormat="1" ht="40.5" customHeight="1">
      <c r="A6" s="109"/>
      <c r="B6" s="84"/>
      <c r="C6" s="84"/>
      <c r="D6" s="85" t="s">
        <v>40</v>
      </c>
      <c r="E6" s="86">
        <v>3816600</v>
      </c>
      <c r="F6" s="87">
        <v>316600</v>
      </c>
      <c r="G6" s="106">
        <v>171600</v>
      </c>
      <c r="H6" s="106">
        <v>145000</v>
      </c>
      <c r="I6" s="107">
        <v>0</v>
      </c>
      <c r="J6" s="87">
        <v>3500000</v>
      </c>
      <c r="K6" s="107">
        <v>100000</v>
      </c>
      <c r="L6" s="86">
        <v>2870000</v>
      </c>
      <c r="M6" s="86">
        <v>10000</v>
      </c>
      <c r="N6" s="86">
        <v>0</v>
      </c>
      <c r="O6" s="86">
        <v>520000</v>
      </c>
      <c r="P6" s="86">
        <v>0</v>
      </c>
      <c r="Q6" s="86">
        <v>0</v>
      </c>
      <c r="R6" s="86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39.75" customHeight="1">
      <c r="A7" s="109" t="s">
        <v>211</v>
      </c>
      <c r="B7" s="84" t="s">
        <v>214</v>
      </c>
      <c r="C7" s="84" t="s">
        <v>214</v>
      </c>
      <c r="D7" s="85" t="s">
        <v>212</v>
      </c>
      <c r="E7" s="86">
        <v>316600</v>
      </c>
      <c r="F7" s="87">
        <v>316600</v>
      </c>
      <c r="G7" s="106">
        <v>171600</v>
      </c>
      <c r="H7" s="106">
        <v>145000</v>
      </c>
      <c r="I7" s="107">
        <v>0</v>
      </c>
      <c r="J7" s="87">
        <v>0</v>
      </c>
      <c r="K7" s="107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09" t="s">
        <v>211</v>
      </c>
      <c r="B8" s="84" t="s">
        <v>214</v>
      </c>
      <c r="C8" s="84" t="s">
        <v>215</v>
      </c>
      <c r="D8" s="85" t="s">
        <v>213</v>
      </c>
      <c r="E8" s="86">
        <v>3500000</v>
      </c>
      <c r="F8" s="87">
        <v>0</v>
      </c>
      <c r="G8" s="106">
        <v>0</v>
      </c>
      <c r="H8" s="106">
        <v>0</v>
      </c>
      <c r="I8" s="107">
        <v>0</v>
      </c>
      <c r="J8" s="87">
        <v>3500000</v>
      </c>
      <c r="K8" s="107">
        <v>100000</v>
      </c>
      <c r="L8" s="86">
        <v>2870000</v>
      </c>
      <c r="M8" s="86">
        <v>10000</v>
      </c>
      <c r="N8" s="86">
        <v>0</v>
      </c>
      <c r="O8" s="86">
        <v>520000</v>
      </c>
      <c r="P8" s="86">
        <v>0</v>
      </c>
      <c r="Q8" s="86">
        <v>0</v>
      </c>
      <c r="R8" s="86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56" t="s">
        <v>170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154</v>
      </c>
    </row>
    <row r="3" spans="1:18" ht="16.5" customHeight="1">
      <c r="A3" s="174" t="s">
        <v>210</v>
      </c>
      <c r="B3" s="175"/>
      <c r="C3" s="175"/>
      <c r="D3" s="175"/>
      <c r="E3" s="17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2"/>
      <c r="R3" s="136" t="s">
        <v>45</v>
      </c>
    </row>
    <row r="4" spans="1:18" ht="24" customHeight="1">
      <c r="A4" s="172" t="s">
        <v>83</v>
      </c>
      <c r="B4" s="177" t="s">
        <v>96</v>
      </c>
      <c r="C4" s="154"/>
      <c r="D4" s="154"/>
      <c r="E4" s="154" t="s">
        <v>56</v>
      </c>
      <c r="F4" s="165" t="s">
        <v>167</v>
      </c>
      <c r="G4" s="167" t="s">
        <v>108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.75" customHeight="1">
      <c r="A5" s="173"/>
      <c r="B5" s="46" t="s">
        <v>84</v>
      </c>
      <c r="C5" s="12" t="s">
        <v>148</v>
      </c>
      <c r="D5" s="12" t="s">
        <v>145</v>
      </c>
      <c r="E5" s="168"/>
      <c r="F5" s="176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7" customFormat="1" ht="24" customHeight="1">
      <c r="A6" s="173"/>
      <c r="B6" s="78"/>
      <c r="C6" s="104"/>
      <c r="D6" s="109"/>
      <c r="E6" s="79" t="s">
        <v>40</v>
      </c>
      <c r="F6" s="107">
        <v>171600</v>
      </c>
      <c r="G6" s="107">
        <v>96600</v>
      </c>
      <c r="H6" s="107">
        <v>0</v>
      </c>
      <c r="I6" s="107">
        <v>0</v>
      </c>
      <c r="J6" s="107">
        <v>0</v>
      </c>
      <c r="K6" s="107">
        <v>75000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</row>
    <row r="7" spans="1:19" ht="24" customHeight="1">
      <c r="A7" s="91">
        <v>1</v>
      </c>
      <c r="B7" s="78" t="s">
        <v>211</v>
      </c>
      <c r="C7" s="104" t="s">
        <v>214</v>
      </c>
      <c r="D7" s="109" t="s">
        <v>214</v>
      </c>
      <c r="E7" s="79" t="s">
        <v>212</v>
      </c>
      <c r="F7" s="107">
        <v>171600</v>
      </c>
      <c r="G7" s="107">
        <v>96600</v>
      </c>
      <c r="H7" s="107">
        <v>0</v>
      </c>
      <c r="I7" s="107">
        <v>0</v>
      </c>
      <c r="J7" s="107">
        <v>0</v>
      </c>
      <c r="K7" s="107">
        <v>75000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25" customFormat="1" ht="24.75" customHeight="1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51</v>
      </c>
    </row>
    <row r="3" spans="1:18" ht="16.5" customHeight="1">
      <c r="A3" s="174" t="s">
        <v>217</v>
      </c>
      <c r="B3" s="175"/>
      <c r="C3" s="175"/>
      <c r="D3" s="175"/>
      <c r="E3" s="17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 t="s">
        <v>45</v>
      </c>
    </row>
    <row r="4" spans="1:18" ht="24" customHeight="1">
      <c r="A4" s="172" t="s">
        <v>83</v>
      </c>
      <c r="B4" s="177" t="s">
        <v>96</v>
      </c>
      <c r="C4" s="154"/>
      <c r="D4" s="154"/>
      <c r="E4" s="154" t="s">
        <v>56</v>
      </c>
      <c r="F4" s="165" t="s">
        <v>167</v>
      </c>
      <c r="G4" s="167" t="s">
        <v>32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" customHeight="1">
      <c r="A5" s="173"/>
      <c r="B5" s="46" t="s">
        <v>84</v>
      </c>
      <c r="C5" s="12" t="s">
        <v>148</v>
      </c>
      <c r="D5" s="12" t="s">
        <v>145</v>
      </c>
      <c r="E5" s="168"/>
      <c r="F5" s="166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7" customFormat="1" ht="22.5" customHeight="1">
      <c r="A6" s="173"/>
      <c r="B6" s="78"/>
      <c r="C6" s="104"/>
      <c r="D6" s="109"/>
      <c r="E6" s="79" t="s">
        <v>40</v>
      </c>
      <c r="F6" s="107">
        <v>145000</v>
      </c>
      <c r="G6" s="86">
        <v>145000</v>
      </c>
      <c r="H6" s="86">
        <v>30000</v>
      </c>
      <c r="I6" s="86">
        <v>5000</v>
      </c>
      <c r="J6" s="86">
        <v>0</v>
      </c>
      <c r="K6" s="86">
        <v>0</v>
      </c>
      <c r="L6" s="86">
        <v>0</v>
      </c>
      <c r="M6" s="86">
        <v>3000</v>
      </c>
      <c r="N6" s="86">
        <v>0</v>
      </c>
      <c r="O6" s="87">
        <v>5000</v>
      </c>
      <c r="P6" s="107">
        <v>0</v>
      </c>
      <c r="Q6" s="86">
        <v>20000</v>
      </c>
      <c r="R6" s="86">
        <v>0</v>
      </c>
    </row>
    <row r="7" spans="1:19" ht="22.5" customHeight="1">
      <c r="A7" s="91">
        <v>1</v>
      </c>
      <c r="B7" s="78" t="s">
        <v>211</v>
      </c>
      <c r="C7" s="104" t="s">
        <v>214</v>
      </c>
      <c r="D7" s="109" t="s">
        <v>214</v>
      </c>
      <c r="E7" s="79" t="s">
        <v>212</v>
      </c>
      <c r="F7" s="107">
        <v>145000</v>
      </c>
      <c r="G7" s="86">
        <v>145000</v>
      </c>
      <c r="H7" s="86">
        <v>30000</v>
      </c>
      <c r="I7" s="86">
        <v>5000</v>
      </c>
      <c r="J7" s="86">
        <v>0</v>
      </c>
      <c r="K7" s="86">
        <v>0</v>
      </c>
      <c r="L7" s="86">
        <v>0</v>
      </c>
      <c r="M7" s="86">
        <v>3000</v>
      </c>
      <c r="N7" s="86">
        <v>0</v>
      </c>
      <c r="O7" s="87">
        <v>5000</v>
      </c>
      <c r="P7" s="107">
        <v>0</v>
      </c>
      <c r="Q7" s="86">
        <v>20000</v>
      </c>
      <c r="R7" s="86">
        <v>0</v>
      </c>
      <c r="S7" s="1"/>
    </row>
    <row r="8" spans="1:19" ht="22.5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2.5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2.5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2.5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2.5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2.5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2.5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2.5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2.5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2.5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2.5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2.5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2.5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2.5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2.5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25" customFormat="1" ht="24.75" customHeight="1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51</v>
      </c>
    </row>
    <row r="3" spans="1:19" ht="16.5" customHeight="1">
      <c r="A3" s="158" t="s">
        <v>210</v>
      </c>
      <c r="B3" s="159"/>
      <c r="C3" s="159"/>
      <c r="D3" s="159"/>
      <c r="E3" s="159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6" t="s">
        <v>45</v>
      </c>
    </row>
    <row r="4" spans="1:19" ht="27" customHeight="1">
      <c r="A4" s="172" t="s">
        <v>83</v>
      </c>
      <c r="B4" s="177" t="s">
        <v>96</v>
      </c>
      <c r="C4" s="154"/>
      <c r="D4" s="154"/>
      <c r="E4" s="171" t="s">
        <v>56</v>
      </c>
      <c r="F4" s="167" t="s">
        <v>32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78" t="s">
        <v>202</v>
      </c>
    </row>
    <row r="5" spans="1:19" ht="54.75" customHeight="1">
      <c r="A5" s="173"/>
      <c r="B5" s="46" t="s">
        <v>84</v>
      </c>
      <c r="C5" s="12" t="s">
        <v>148</v>
      </c>
      <c r="D5" s="12" t="s">
        <v>145</v>
      </c>
      <c r="E5" s="168"/>
      <c r="F5" s="73" t="s">
        <v>157</v>
      </c>
      <c r="G5" s="82" t="s">
        <v>115</v>
      </c>
      <c r="H5" s="82" t="s">
        <v>99</v>
      </c>
      <c r="I5" s="82" t="s">
        <v>95</v>
      </c>
      <c r="J5" s="82" t="s">
        <v>205</v>
      </c>
      <c r="K5" s="82" t="s">
        <v>193</v>
      </c>
      <c r="L5" s="82" t="s">
        <v>191</v>
      </c>
      <c r="M5" s="82" t="s">
        <v>119</v>
      </c>
      <c r="N5" s="82" t="s">
        <v>144</v>
      </c>
      <c r="O5" s="82" t="s">
        <v>42</v>
      </c>
      <c r="P5" s="82" t="s">
        <v>139</v>
      </c>
      <c r="Q5" s="82" t="s">
        <v>207</v>
      </c>
      <c r="R5" s="82" t="s">
        <v>163</v>
      </c>
      <c r="S5" s="176"/>
    </row>
    <row r="6" spans="1:19" s="117" customFormat="1" ht="22.5" customHeight="1">
      <c r="A6" s="173"/>
      <c r="B6" s="78"/>
      <c r="C6" s="104"/>
      <c r="D6" s="109"/>
      <c r="E6" s="79" t="s">
        <v>40</v>
      </c>
      <c r="F6" s="107">
        <v>5000</v>
      </c>
      <c r="G6" s="107">
        <v>10000</v>
      </c>
      <c r="H6" s="107">
        <v>2000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2000</v>
      </c>
      <c r="O6" s="107">
        <v>10000</v>
      </c>
      <c r="P6" s="107">
        <v>5000</v>
      </c>
      <c r="Q6" s="107">
        <v>0</v>
      </c>
      <c r="R6" s="107">
        <v>48000</v>
      </c>
      <c r="S6" s="107">
        <v>0</v>
      </c>
    </row>
    <row r="7" spans="1:20" ht="22.5" customHeight="1">
      <c r="A7" s="91">
        <v>1</v>
      </c>
      <c r="B7" s="78" t="s">
        <v>211</v>
      </c>
      <c r="C7" s="104" t="s">
        <v>214</v>
      </c>
      <c r="D7" s="109" t="s">
        <v>214</v>
      </c>
      <c r="E7" s="79" t="s">
        <v>212</v>
      </c>
      <c r="F7" s="107">
        <v>5000</v>
      </c>
      <c r="G7" s="107">
        <v>10000</v>
      </c>
      <c r="H7" s="107">
        <v>2000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2000</v>
      </c>
      <c r="O7" s="107">
        <v>10000</v>
      </c>
      <c r="P7" s="107">
        <v>5000</v>
      </c>
      <c r="Q7" s="107">
        <v>0</v>
      </c>
      <c r="R7" s="107">
        <v>48000</v>
      </c>
      <c r="S7" s="107">
        <v>0</v>
      </c>
      <c r="T7" s="1"/>
    </row>
    <row r="8" spans="1:20" ht="22.5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22.5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"/>
    </row>
    <row r="10" spans="1:19" ht="22.5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2.5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2.5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2.5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2.5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2.5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2.5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2.5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2.5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2.5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2.5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2.5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2.5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5" customFormat="1" ht="24.75" customHeight="1">
      <c r="A1" s="156" t="s">
        <v>110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15</v>
      </c>
    </row>
    <row r="3" spans="1:17" s="117" customFormat="1" ht="16.5" customHeight="1">
      <c r="A3" s="179" t="s">
        <v>210</v>
      </c>
      <c r="B3" s="179"/>
      <c r="C3" s="179"/>
      <c r="D3" s="179"/>
      <c r="E3" s="179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45</v>
      </c>
    </row>
    <row r="4" spans="1:17" s="8" customFormat="1" ht="24" customHeight="1">
      <c r="A4" s="154" t="s">
        <v>83</v>
      </c>
      <c r="B4" s="177" t="s">
        <v>96</v>
      </c>
      <c r="C4" s="154"/>
      <c r="D4" s="154"/>
      <c r="E4" s="154" t="s">
        <v>56</v>
      </c>
      <c r="F4" s="165" t="s">
        <v>167</v>
      </c>
      <c r="G4" s="167" t="s">
        <v>10</v>
      </c>
      <c r="H4" s="167" t="s">
        <v>204</v>
      </c>
      <c r="I4" s="167" t="s">
        <v>153</v>
      </c>
      <c r="J4" s="167" t="s">
        <v>136</v>
      </c>
      <c r="K4" s="167" t="s">
        <v>1</v>
      </c>
      <c r="L4" s="167" t="s">
        <v>33</v>
      </c>
      <c r="M4" s="167" t="s">
        <v>152</v>
      </c>
      <c r="N4" s="167" t="s">
        <v>12</v>
      </c>
      <c r="O4" s="167" t="s">
        <v>142</v>
      </c>
      <c r="P4" s="167" t="s">
        <v>127</v>
      </c>
      <c r="Q4" s="167" t="s">
        <v>111</v>
      </c>
    </row>
    <row r="5" spans="1:17" ht="24" customHeight="1">
      <c r="A5" s="167"/>
      <c r="B5" s="46" t="s">
        <v>84</v>
      </c>
      <c r="C5" s="12" t="s">
        <v>148</v>
      </c>
      <c r="D5" s="12" t="s">
        <v>145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7" customFormat="1" ht="24" customHeight="1">
      <c r="A6" s="167"/>
      <c r="B6" s="84"/>
      <c r="C6" s="84"/>
      <c r="D6" s="84"/>
      <c r="E6" s="6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24" customHeight="1">
      <c r="A7" s="92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90"/>
      <c r="Q7" s="90"/>
      <c r="R7" s="1"/>
    </row>
    <row r="8" spans="1:18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"/>
    </row>
    <row r="10" spans="1:17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25" customFormat="1" ht="24.75" customHeight="1">
      <c r="A1" s="156" t="s">
        <v>112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ht="16.5" customHeight="1">
      <c r="A2" s="180" t="s">
        <v>183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52" t="s">
        <v>217</v>
      </c>
      <c r="B3" s="159"/>
      <c r="C3" s="159"/>
      <c r="D3" s="159"/>
      <c r="E3" s="159"/>
      <c r="F3" s="138"/>
      <c r="G3" s="138"/>
      <c r="H3" s="138"/>
      <c r="I3" s="138"/>
      <c r="J3" s="138"/>
      <c r="K3" s="138"/>
      <c r="L3" s="139"/>
      <c r="M3" s="139" t="s">
        <v>13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73" t="s">
        <v>83</v>
      </c>
      <c r="B4" s="181" t="s">
        <v>206</v>
      </c>
      <c r="C4" s="173"/>
      <c r="D4" s="173"/>
      <c r="E4" s="173" t="s">
        <v>96</v>
      </c>
      <c r="F4" s="167" t="s">
        <v>135</v>
      </c>
      <c r="G4" s="167" t="s">
        <v>167</v>
      </c>
      <c r="H4" s="167" t="s">
        <v>26</v>
      </c>
      <c r="I4" s="167" t="s">
        <v>141</v>
      </c>
      <c r="J4" s="167" t="s">
        <v>53</v>
      </c>
      <c r="K4" s="167" t="s">
        <v>68</v>
      </c>
      <c r="L4" s="163" t="s">
        <v>130</v>
      </c>
      <c r="M4" s="167" t="s">
        <v>114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73"/>
      <c r="B5" s="181" t="s">
        <v>84</v>
      </c>
      <c r="C5" s="173" t="s">
        <v>148</v>
      </c>
      <c r="D5" s="173" t="s">
        <v>145</v>
      </c>
      <c r="E5" s="173"/>
      <c r="F5" s="167"/>
      <c r="G5" s="167"/>
      <c r="H5" s="167"/>
      <c r="I5" s="167"/>
      <c r="J5" s="167"/>
      <c r="K5" s="167"/>
      <c r="L5" s="163"/>
      <c r="M5" s="16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73"/>
      <c r="B6" s="181"/>
      <c r="C6" s="173"/>
      <c r="D6" s="173"/>
      <c r="E6" s="173"/>
      <c r="F6" s="167"/>
      <c r="G6" s="167"/>
      <c r="H6" s="167"/>
      <c r="I6" s="167"/>
      <c r="J6" s="167"/>
      <c r="K6" s="167"/>
      <c r="L6" s="163"/>
      <c r="M6" s="16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7" customFormat="1" ht="24" customHeight="1">
      <c r="A7" s="173"/>
      <c r="B7" s="84"/>
      <c r="C7" s="109"/>
      <c r="D7" s="109"/>
      <c r="E7" s="68" t="s">
        <v>40</v>
      </c>
      <c r="F7" s="68"/>
      <c r="G7" s="107">
        <v>3500000</v>
      </c>
      <c r="H7" s="107">
        <v>3500000</v>
      </c>
      <c r="I7" s="107">
        <v>0</v>
      </c>
      <c r="J7" s="107">
        <v>0</v>
      </c>
      <c r="K7" s="107">
        <v>0</v>
      </c>
      <c r="L7" s="106">
        <v>0</v>
      </c>
      <c r="M7" s="109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24" customHeight="1">
      <c r="A8" s="131">
        <v>1</v>
      </c>
      <c r="B8" s="84" t="s">
        <v>211</v>
      </c>
      <c r="C8" s="109" t="s">
        <v>214</v>
      </c>
      <c r="D8" s="109" t="s">
        <v>215</v>
      </c>
      <c r="E8" s="68" t="s">
        <v>213</v>
      </c>
      <c r="F8" s="68" t="s">
        <v>218</v>
      </c>
      <c r="G8" s="107">
        <v>3500000</v>
      </c>
      <c r="H8" s="107">
        <v>3500000</v>
      </c>
      <c r="I8" s="107">
        <v>0</v>
      </c>
      <c r="J8" s="107">
        <v>0</v>
      </c>
      <c r="K8" s="107">
        <v>0</v>
      </c>
      <c r="L8" s="106">
        <v>0</v>
      </c>
      <c r="M8" s="10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4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5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5">
        <v>4</v>
      </c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4">
        <v>5</v>
      </c>
      <c r="B12" s="14"/>
      <c r="C12" s="14"/>
      <c r="D12" s="14"/>
      <c r="E12" s="15"/>
      <c r="F12" s="15"/>
      <c r="G12" s="15"/>
      <c r="H12" s="15"/>
      <c r="I12" s="15"/>
      <c r="J12" s="14"/>
      <c r="K12" s="14" t="s">
        <v>0</v>
      </c>
      <c r="L12" s="15"/>
      <c r="M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4">
        <v>6</v>
      </c>
      <c r="B13" s="14"/>
      <c r="C13" s="14"/>
      <c r="D13" s="14"/>
      <c r="E13" s="15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4">
        <v>7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4">
        <v>8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4">
        <v>9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4">
        <v>10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4">
        <v>11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4">
        <v>12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4">
        <v>13</v>
      </c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4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4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4" customHeight="1">
      <c r="A23" s="14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2018-01-14T01:24:16Z</cp:lastPrinted>
  <dcterms:created xsi:type="dcterms:W3CDTF">2018-01-12T09:01:48Z</dcterms:created>
  <dcterms:modified xsi:type="dcterms:W3CDTF">2018-01-14T05:39:07Z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7013606</vt:i4>
  </property>
</Properties>
</file>