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tabRatio="828" firstSheet="4" activeTab="7"/>
  </bookViews>
  <sheets>
    <sheet name="收支总表（功能科目）" sheetId="1" r:id="rId1"/>
    <sheet name="部门收入总表" sheetId="2" r:id="rId2"/>
    <sheet name="部门支出总表" sheetId="3" r:id="rId3"/>
    <sheet name="基本支出表" sheetId="4" r:id="rId4"/>
    <sheet name="基本支出-商品和服务支出明细表" sheetId="5" r:id="rId5"/>
    <sheet name="财政拨款收支总表" sheetId="6" r:id="rId6"/>
    <sheet name="公共财政拨款支出" sheetId="7" r:id="rId7"/>
    <sheet name="政府性基金支出" sheetId="8" r:id="rId8"/>
    <sheet name="三公经费" sheetId="9" r:id="rId9"/>
  </sheets>
  <definedNames>
    <definedName name="_xlnm.Print_Area" localSheetId="1">#N/A</definedName>
    <definedName name="_xlnm.Print_Area" localSheetId="2">#N/A</definedName>
    <definedName name="_xlnm.Print_Area" localSheetId="5">#N/A</definedName>
    <definedName name="_xlnm.Print_Area" localSheetId="6">#N/A</definedName>
    <definedName name="_xlnm.Print_Area" localSheetId="3">#N/A</definedName>
    <definedName name="_xlnm.Print_Area" localSheetId="4">#N/A</definedName>
    <definedName name="_xlnm.Print_Area" localSheetId="8">#N/A</definedName>
    <definedName name="_xlnm.Print_Area" localSheetId="0">#N/A</definedName>
    <definedName name="_xlnm.Print_Area" localSheetId="7">#N/A</definedName>
    <definedName name="_xlnm.Print_Area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<sst xmlns="http://schemas.openxmlformats.org/spreadsheetml/2006/main" count="302" uniqueCount="164">
  <si>
    <t xml:space="preserve">收支预算总表 </t>
  </si>
  <si>
    <t>预算01表</t>
  </si>
  <si>
    <t>单位名称:邵东县水务局</t>
  </si>
  <si>
    <t xml:space="preserve">        单位：元</t>
  </si>
  <si>
    <t>收      入</t>
  </si>
  <si>
    <t>支出</t>
  </si>
  <si>
    <t>项目</t>
  </si>
  <si>
    <t>预算数</t>
  </si>
  <si>
    <t>按支出功能科目</t>
  </si>
  <si>
    <t>支出经济分类</t>
  </si>
  <si>
    <t>一、公共财政拨款</t>
  </si>
  <si>
    <t>一般公共服务支出</t>
  </si>
  <si>
    <t>一、基本支出</t>
  </si>
  <si>
    <t>二、政府性基金拨款</t>
  </si>
  <si>
    <t>外交支出</t>
  </si>
  <si>
    <t xml:space="preserve">    工资福利支出</t>
  </si>
  <si>
    <t>三、纳入财政专户管理的非税收入拨款</t>
  </si>
  <si>
    <t>国防支出</t>
  </si>
  <si>
    <t xml:space="preserve">    商品和服务支出</t>
  </si>
  <si>
    <t>四、事业单位经营服务收入</t>
  </si>
  <si>
    <t>公共安全支出</t>
  </si>
  <si>
    <t xml:space="preserve">    对个人和家庭的补助</t>
  </si>
  <si>
    <t>五、其他收入</t>
  </si>
  <si>
    <t>教育支出</t>
  </si>
  <si>
    <t>二、项目支出</t>
  </si>
  <si>
    <t>科学技术支出</t>
  </si>
  <si>
    <t>文化体育与传媒支出</t>
  </si>
  <si>
    <t>社会保障和就业支出</t>
  </si>
  <si>
    <t>社会保险基金支出</t>
  </si>
  <si>
    <t xml:space="preserve">    对企事业单位的补贴</t>
  </si>
  <si>
    <t>医疗卫生与计划生育支出</t>
  </si>
  <si>
    <t xml:space="preserve">    债务利息支出</t>
  </si>
  <si>
    <t>节能环保支出</t>
  </si>
  <si>
    <t xml:space="preserve">    债务还本支出</t>
  </si>
  <si>
    <t>城乡社区支出</t>
  </si>
  <si>
    <t xml:space="preserve">    其他资本性支出</t>
  </si>
  <si>
    <t>农林水支出</t>
  </si>
  <si>
    <t xml:space="preserve">    其他支出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</si>
  <si>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</si>
  <si>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</si>
  <si>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</si>
  <si>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</si>
  <si>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</si>
  <si>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</si>
  <si>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</si>
  <si>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</si>
  <si>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预备费支出</t>
  </si>
  <si>
    <t>债务还本支出</t>
  </si>
  <si>
    <t>债务付息支出</t>
  </si>
  <si>
    <t>其他支出</t>
  </si>
  <si>
    <t>转移性支出</t>
  </si>
  <si>
    <t>本年收入合计</t>
  </si>
  <si>
    <t>本年支出合计</t>
  </si>
  <si>
    <t>说明：本表为当年预算资金安排情况，不包括上年结转。</t>
  </si>
  <si>
    <t>部门收入总表</t>
  </si>
  <si>
    <t>预算02表</t>
  </si>
  <si>
    <t>单位名称：邵东县水务局</t>
  </si>
  <si>
    <t>单位：元</t>
  </si>
  <si>
    <t>单位名称</t>
  </si>
  <si>
    <t>总计</t>
  </si>
  <si>
    <t>公共财政拨款</t>
  </si>
  <si>
    <t>政府性基金拨款</t>
  </si>
  <si>
    <t>纳入财政专户管理的非税收入拨款</t>
  </si>
  <si>
    <t>事业单位经营服务收入</t>
  </si>
  <si>
    <t>其他收入</t>
  </si>
  <si>
    <t>合计</t>
  </si>
  <si>
    <t>邵东县水务局</t>
  </si>
  <si>
    <t>说明：本表为当年收入情况。</t>
  </si>
  <si>
    <t>部门支出总表</t>
  </si>
  <si>
    <t>预算03表</t>
  </si>
  <si>
    <t xml:space="preserve"> 单位名称：邵东县水务局</t>
  </si>
  <si>
    <t>科目编码</t>
  </si>
  <si>
    <t>功能科目</t>
  </si>
  <si>
    <t>财政专户管理的非税收入拨款</t>
  </si>
  <si>
    <t>类</t>
  </si>
  <si>
    <t>款</t>
  </si>
  <si>
    <t>项</t>
  </si>
  <si>
    <t>208</t>
  </si>
  <si>
    <t>08</t>
  </si>
  <si>
    <t>01</t>
  </si>
  <si>
    <t>死亡抚恤</t>
  </si>
  <si>
    <t>213</t>
  </si>
  <si>
    <t>03</t>
  </si>
  <si>
    <t>行政运行（水利）</t>
  </si>
  <si>
    <t>02</t>
  </si>
  <si>
    <t>一般行政管理事务（水利）</t>
  </si>
  <si>
    <t>06</t>
  </si>
  <si>
    <t>水利工程运行与维护</t>
  </si>
  <si>
    <t>14</t>
  </si>
  <si>
    <t>防汛</t>
  </si>
  <si>
    <t>说明：本表为当年预算资金安排情况。</t>
  </si>
  <si>
    <t xml:space="preserve">                               基本支出预算表</t>
  </si>
  <si>
    <t>预算04表</t>
  </si>
  <si>
    <t>经济科目</t>
  </si>
  <si>
    <t>（一）工资福利支出</t>
  </si>
  <si>
    <t>1、基本工资</t>
  </si>
  <si>
    <t>2、津贴补贴</t>
  </si>
  <si>
    <t>3、绩效工资</t>
  </si>
  <si>
    <t>4、其他工资福利支出</t>
  </si>
  <si>
    <t>5、奖金</t>
  </si>
  <si>
    <t>6、其他社会保障缴费</t>
  </si>
  <si>
    <t>7、机关事业单位基本养老保险缴费</t>
  </si>
  <si>
    <t>8、职业年金缴费</t>
  </si>
  <si>
    <t>（二）商品和服务支出</t>
  </si>
  <si>
    <t>1、日常公用经费</t>
  </si>
  <si>
    <t>2、公务用车运行维护费</t>
  </si>
  <si>
    <t>（三）对个人和家庭的补助</t>
  </si>
  <si>
    <t>1、离退休人员离退费</t>
  </si>
  <si>
    <t>2、离退休生活补贴</t>
  </si>
  <si>
    <t>3、离休其他补贴</t>
  </si>
  <si>
    <t>4、抚恤金</t>
  </si>
  <si>
    <t>6、住房公积金</t>
  </si>
  <si>
    <t>基本支出合计</t>
  </si>
  <si>
    <t>基本支出明细表（商品和服务支出）</t>
  </si>
  <si>
    <t>预算05表</t>
  </si>
  <si>
    <t>序号</t>
  </si>
  <si>
    <t>项目名称</t>
  </si>
  <si>
    <t>商品和服务支出</t>
  </si>
  <si>
    <t>小计</t>
  </si>
  <si>
    <t>办公费</t>
  </si>
  <si>
    <t>印刷费</t>
  </si>
  <si>
    <t>手续费</t>
  </si>
  <si>
    <t>水费</t>
  </si>
  <si>
    <t>电费</t>
  </si>
  <si>
    <t>邮电费</t>
  </si>
  <si>
    <t>物业管理费</t>
  </si>
  <si>
    <t>公务用车运行维护费</t>
  </si>
  <si>
    <t>其他交通费</t>
  </si>
  <si>
    <t>差旅费</t>
  </si>
  <si>
    <t>维修（护）费</t>
  </si>
  <si>
    <t>租赁费</t>
  </si>
  <si>
    <t>会议费</t>
  </si>
  <si>
    <t>培训费</t>
  </si>
  <si>
    <t>公务接待费</t>
  </si>
  <si>
    <t>专用材料费</t>
  </si>
  <si>
    <t>劳务费</t>
  </si>
  <si>
    <t>工会经费</t>
  </si>
  <si>
    <t>福利费</t>
  </si>
  <si>
    <t>其他商品和服务支出</t>
  </si>
  <si>
    <t>栏     号</t>
  </si>
  <si>
    <t>公务业务费</t>
  </si>
  <si>
    <t xml:space="preserve">财政拨款收支总表 </t>
  </si>
  <si>
    <t>预算08表</t>
  </si>
  <si>
    <t>支                              出</t>
  </si>
  <si>
    <t>政府性基金预算</t>
  </si>
  <si>
    <t>说明：本表为当年财政拨款情况，包括一般公共预算拨款和政府行基金预算拨款。</t>
  </si>
  <si>
    <t>公共财政拨款支出预算表</t>
  </si>
  <si>
    <t>预算09表</t>
  </si>
  <si>
    <t xml:space="preserve">  单位：元</t>
  </si>
  <si>
    <t>基本支出</t>
  </si>
  <si>
    <t>项目支出</t>
  </si>
  <si>
    <t>工资福利支出</t>
  </si>
  <si>
    <t>对个人和家庭的补助</t>
  </si>
  <si>
    <t>对企事业单位的补贴</t>
  </si>
  <si>
    <t>债务利息支出</t>
  </si>
  <si>
    <t>其他资本性支出</t>
  </si>
  <si>
    <t>政府性基金支出预算表</t>
  </si>
  <si>
    <t>预算10表</t>
  </si>
  <si>
    <t>注：本单位2017年度年初预算无政府性基金拨款</t>
  </si>
  <si>
    <t>公共财政拨款“三公”经费预算表</t>
  </si>
  <si>
    <t>预算12表</t>
  </si>
  <si>
    <t>因公出国（境）费用</t>
  </si>
  <si>
    <t>公务用车费</t>
  </si>
  <si>
    <t>公务用车购置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</si>
</sst>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;* \-#,##0;* &quot;-&quot;;@"/>
    <numFmt numFmtId="178" formatCode="&quot;￥&quot;* _-#,##0;&quot;￥&quot;* \-#,##0;&quot;￥&quot;* _-&quot;-&quot;;@"/>
    <numFmt numFmtId="179" formatCode="* #,##0.00;* \-#,##0.00;* &quot;-&quot;??;@"/>
  </numFmts>
  <fonts count="46">
    <font>
      <sz val="9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b/>
      <sz val="13"/>
      <color indexed="54"/>
      <name val="宋体"/>
      <family val="0"/>
    </font>
    <font>
      <b/>
      <sz val="10"/>
      <name val="Arial"/>
      <family val="2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7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9" fontId="7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177" fontId="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 wrapText="1"/>
    </xf>
    <xf numFmtId="0" fontId="1" fillId="0" borderId="0" xfId="0" applyNumberFormat="1" applyFont="1" applyFill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19" xfId="0" applyFill="1" applyBorder="1" applyAlignment="1">
      <alignment vertical="center" wrapText="1"/>
    </xf>
    <xf numFmtId="3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3" fontId="0" fillId="0" borderId="9" xfId="0" applyNumberFormat="1" applyFont="1" applyFill="1" applyBorder="1" applyAlignment="1" applyProtection="1">
      <alignment vertical="center" wrapText="1"/>
      <protection/>
    </xf>
    <xf numFmtId="3" fontId="0" fillId="0" borderId="15" xfId="0" applyNumberFormat="1" applyFont="1" applyFill="1" applyBorder="1" applyAlignment="1" applyProtection="1">
      <alignment vertical="center" wrapText="1"/>
      <protection/>
    </xf>
    <xf numFmtId="3" fontId="0" fillId="0" borderId="14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16" xfId="25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3" fillId="0" borderId="17" xfId="0" applyFont="1" applyFill="1" applyBorder="1" applyAlignment="1">
      <alignment horizontal="center" vertical="center" wrapText="1"/>
    </xf>
    <xf numFmtId="2" fontId="3" fillId="0" borderId="21" xfId="0" applyNumberFormat="1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3" fillId="0" borderId="19" xfId="0" applyNumberFormat="1" applyFont="1" applyFill="1" applyBorder="1" applyAlignment="1" applyProtection="1">
      <alignment horizontal="right" vertical="center"/>
      <protection/>
    </xf>
    <xf numFmtId="0" fontId="3" fillId="0" borderId="14" xfId="0" applyFont="1" applyFill="1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3" fontId="0" fillId="0" borderId="19" xfId="0" applyNumberFormat="1" applyFont="1" applyFill="1" applyBorder="1" applyAlignment="1" applyProtection="1">
      <alignment horizontal="right" vertical="center"/>
      <protection/>
    </xf>
    <xf numFmtId="0" fontId="3" fillId="0" borderId="0" xfId="25" applyNumberFormat="1" applyFont="1" applyFill="1" applyAlignment="1">
      <alignment horizontal="center" vertical="center" wrapText="1"/>
    </xf>
    <xf numFmtId="0" fontId="0" fillId="0" borderId="9" xfId="0" applyBorder="1" applyAlignment="1">
      <alignment/>
    </xf>
    <xf numFmtId="3" fontId="0" fillId="0" borderId="9" xfId="0" applyNumberFormat="1" applyBorder="1" applyAlignment="1">
      <alignment/>
    </xf>
    <xf numFmtId="0" fontId="3" fillId="0" borderId="9" xfId="0" applyFont="1" applyBorder="1" applyAlignment="1">
      <alignment/>
    </xf>
    <xf numFmtId="3" fontId="3" fillId="0" borderId="17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3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3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3" fontId="0" fillId="0" borderId="22" xfId="0" applyNumberFormat="1" applyFont="1" applyFill="1" applyBorder="1" applyAlignment="1" applyProtection="1">
      <alignment horizontal="right" vertical="center"/>
      <protection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0" fontId="3" fillId="0" borderId="19" xfId="0" applyFont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right" vertical="center"/>
    </xf>
    <xf numFmtId="0" fontId="3" fillId="0" borderId="19" xfId="0" applyFont="1" applyFill="1" applyBorder="1" applyAlignment="1">
      <alignment horizontal="center" vertical="center" wrapText="1"/>
    </xf>
    <xf numFmtId="3" fontId="0" fillId="0" borderId="19" xfId="0" applyNumberFormat="1" applyBorder="1" applyAlignment="1">
      <alignment horizontal="right" vertical="center"/>
    </xf>
    <xf numFmtId="3" fontId="0" fillId="0" borderId="12" xfId="0" applyNumberFormat="1" applyBorder="1" applyAlignment="1">
      <alignment horizontal="right" vertical="center"/>
    </xf>
    <xf numFmtId="3" fontId="0" fillId="0" borderId="12" xfId="0" applyNumberForma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23" xfId="0" applyNumberFormat="1" applyFont="1" applyFill="1" applyBorder="1" applyAlignment="1" applyProtection="1">
      <alignment horizontal="left"/>
      <protection/>
    </xf>
    <xf numFmtId="0" fontId="3" fillId="0" borderId="0" xfId="25" applyNumberFormat="1" applyFont="1" applyFill="1" applyAlignment="1">
      <alignment horizontal="left" vertical="center" wrapText="1"/>
    </xf>
    <xf numFmtId="2" fontId="3" fillId="0" borderId="0" xfId="0" applyNumberFormat="1" applyFont="1" applyAlignment="1">
      <alignment horizontal="left" vertical="center" wrapText="1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16" xfId="0" applyNumberFormat="1" applyFont="1" applyFill="1" applyBorder="1" applyAlignment="1" applyProtection="1">
      <alignment vertical="center" wrapText="1"/>
      <protection/>
    </xf>
    <xf numFmtId="0" fontId="0" fillId="0" borderId="17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1" fontId="0" fillId="0" borderId="9" xfId="0" applyNumberFormat="1" applyFont="1" applyFill="1" applyBorder="1" applyAlignment="1" applyProtection="1">
      <alignment horizontal="right" vertical="center" wrapText="1"/>
      <protection/>
    </xf>
    <xf numFmtId="1" fontId="0" fillId="0" borderId="14" xfId="0" applyNumberFormat="1" applyFont="1" applyFill="1" applyBorder="1" applyAlignment="1" applyProtection="1">
      <alignment horizontal="right" vertical="center" wrapText="1"/>
      <protection/>
    </xf>
    <xf numFmtId="1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horizontal="right" vertical="center" wrapText="1"/>
      <protection/>
    </xf>
    <xf numFmtId="0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3" fontId="0" fillId="0" borderId="21" xfId="0" applyNumberFormat="1" applyFill="1" applyBorder="1" applyAlignment="1">
      <alignment horizontal="right" vertical="center"/>
    </xf>
    <xf numFmtId="0" fontId="5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Fill="1" applyBorder="1" applyAlignment="1">
      <alignment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2" fontId="3" fillId="0" borderId="10" xfId="0" applyNumberFormat="1" applyFont="1" applyBorder="1" applyAlignment="1">
      <alignment horizontal="center" vertical="center" wrapText="1"/>
    </xf>
    <xf numFmtId="3" fontId="3" fillId="0" borderId="19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Font="1" applyBorder="1" applyAlignment="1">
      <alignment horizontal="left" vertical="center" wrapText="1"/>
    </xf>
    <xf numFmtId="3" fontId="3" fillId="0" borderId="9" xfId="0" applyNumberFormat="1" applyFont="1" applyFill="1" applyBorder="1" applyAlignment="1" applyProtection="1">
      <alignment horizontal="right" vertical="center"/>
      <protection/>
    </xf>
    <xf numFmtId="3" fontId="3" fillId="0" borderId="17" xfId="0" applyNumberFormat="1" applyFont="1" applyFill="1" applyBorder="1" applyAlignment="1">
      <alignment horizontal="right" vertical="center"/>
    </xf>
    <xf numFmtId="3" fontId="3" fillId="0" borderId="9" xfId="0" applyNumberFormat="1" applyFont="1" applyFill="1" applyBorder="1" applyAlignment="1">
      <alignment horizontal="right" vertical="center"/>
    </xf>
    <xf numFmtId="3" fontId="3" fillId="0" borderId="9" xfId="0" applyNumberFormat="1" applyFont="1" applyBorder="1" applyAlignment="1">
      <alignment horizontal="right" vertical="center"/>
    </xf>
    <xf numFmtId="3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5" xfId="0" applyFont="1" applyFill="1" applyBorder="1" applyAlignment="1">
      <alignment horizontal="left" vertical="center" wrapText="1"/>
    </xf>
    <xf numFmtId="3" fontId="3" fillId="0" borderId="17" xfId="0" applyNumberFormat="1" applyFont="1" applyFill="1" applyBorder="1" applyAlignment="1">
      <alignment horizontal="right" vertical="center" wrapText="1"/>
    </xf>
    <xf numFmtId="3" fontId="3" fillId="0" borderId="9" xfId="0" applyNumberFormat="1" applyFont="1" applyFill="1" applyBorder="1" applyAlignment="1">
      <alignment horizontal="right" vertical="center" wrapText="1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12" xfId="0" applyNumberFormat="1" applyFont="1" applyBorder="1" applyAlignment="1">
      <alignment horizontal="right" vertical="center"/>
    </xf>
    <xf numFmtId="3" fontId="3" fillId="0" borderId="19" xfId="0" applyNumberFormat="1" applyFont="1" applyFill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0"/>
  <sheetViews>
    <sheetView showGridLines="0" showZeros="0" workbookViewId="0" topLeftCell="B1">
      <selection activeCell="A1" sqref="A1:F1"/>
    </sheetView>
  </sheetViews>
  <sheetFormatPr defaultColWidth="9.16015625" defaultRowHeight="11.25"/>
  <cols>
    <col min="1" max="1" width="46.66015625" style="0" customWidth="1"/>
    <col min="2" max="2" width="23.66015625" style="0" customWidth="1"/>
    <col min="3" max="3" width="33" style="0" customWidth="1"/>
    <col min="4" max="4" width="21.66015625" style="0" customWidth="1"/>
    <col min="5" max="5" width="34.16015625" style="0" customWidth="1"/>
    <col min="6" max="6" width="19.83203125" style="0" customWidth="1"/>
  </cols>
  <sheetData>
    <row r="1" spans="1:253" ht="38.25" customHeight="1">
      <c r="A1" s="36" t="s">
        <v>0</v>
      </c>
      <c r="B1" s="36"/>
      <c r="C1" s="36"/>
      <c r="D1" s="36"/>
      <c r="E1" s="36"/>
      <c r="F1" s="3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  <c r="HP1" s="46"/>
      <c r="HQ1" s="46"/>
      <c r="HR1" s="46"/>
      <c r="HS1" s="46"/>
      <c r="HT1" s="46"/>
      <c r="HU1" s="46"/>
      <c r="HV1" s="46"/>
      <c r="HW1" s="46"/>
      <c r="HX1" s="46"/>
      <c r="HY1" s="46"/>
      <c r="HZ1" s="46"/>
      <c r="IA1" s="46"/>
      <c r="IB1" s="46"/>
      <c r="IC1" s="46"/>
      <c r="ID1" s="46"/>
      <c r="IE1" s="46"/>
      <c r="IF1" s="46"/>
      <c r="IG1" s="46"/>
      <c r="IH1" s="46"/>
      <c r="II1" s="46"/>
      <c r="IJ1" s="46"/>
      <c r="IK1" s="46"/>
      <c r="IL1" s="46"/>
      <c r="IM1" s="46"/>
      <c r="IN1" s="46"/>
      <c r="IO1" s="46"/>
      <c r="IP1" s="46"/>
      <c r="IQ1" s="46"/>
      <c r="IR1" s="46"/>
      <c r="IS1" s="46"/>
    </row>
    <row r="2" spans="1:253" ht="12.75" customHeight="1">
      <c r="A2" s="47"/>
      <c r="B2" s="47"/>
      <c r="C2" s="47"/>
      <c r="D2" s="48"/>
      <c r="E2" s="46"/>
      <c r="F2" s="48" t="s">
        <v>1</v>
      </c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  <c r="IK2" s="46"/>
      <c r="IL2" s="46"/>
      <c r="IM2" s="46"/>
      <c r="IN2" s="46"/>
      <c r="IO2" s="46"/>
      <c r="IP2" s="46"/>
      <c r="IQ2" s="46"/>
      <c r="IR2" s="46"/>
      <c r="IS2" s="46"/>
    </row>
    <row r="3" spans="1:253" ht="19.5" customHeight="1">
      <c r="A3" s="91" t="s">
        <v>2</v>
      </c>
      <c r="B3" s="92"/>
      <c r="C3" s="50"/>
      <c r="D3" s="51"/>
      <c r="E3" s="46"/>
      <c r="F3" s="51" t="s">
        <v>3</v>
      </c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  <c r="ID3" s="46"/>
      <c r="IE3" s="46"/>
      <c r="IF3" s="46"/>
      <c r="IG3" s="46"/>
      <c r="IH3" s="46"/>
      <c r="II3" s="46"/>
      <c r="IJ3" s="46"/>
      <c r="IK3" s="46"/>
      <c r="IL3" s="46"/>
      <c r="IM3" s="46"/>
      <c r="IN3" s="46"/>
      <c r="IO3" s="46"/>
      <c r="IP3" s="46"/>
      <c r="IQ3" s="46"/>
      <c r="IR3" s="46"/>
      <c r="IS3" s="46"/>
    </row>
    <row r="4" spans="1:253" ht="16.5" customHeight="1">
      <c r="A4" s="55" t="s">
        <v>4</v>
      </c>
      <c r="B4" s="125"/>
      <c r="C4" s="54" t="s">
        <v>5</v>
      </c>
      <c r="D4" s="54"/>
      <c r="E4" s="54"/>
      <c r="F4" s="54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6"/>
      <c r="IH4" s="46"/>
      <c r="II4" s="46"/>
      <c r="IJ4" s="46"/>
      <c r="IK4" s="46"/>
      <c r="IL4" s="46"/>
      <c r="IM4" s="46"/>
      <c r="IN4" s="46"/>
      <c r="IO4" s="46"/>
      <c r="IP4" s="46"/>
      <c r="IQ4" s="46"/>
      <c r="IR4" s="46"/>
      <c r="IS4" s="46"/>
    </row>
    <row r="5" spans="1:253" ht="16.5" customHeight="1">
      <c r="A5" s="55" t="s">
        <v>6</v>
      </c>
      <c r="B5" s="56" t="s">
        <v>7</v>
      </c>
      <c r="C5" s="57" t="s">
        <v>8</v>
      </c>
      <c r="D5" s="58" t="s">
        <v>7</v>
      </c>
      <c r="E5" s="57" t="s">
        <v>9</v>
      </c>
      <c r="F5" s="59" t="s">
        <v>7</v>
      </c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  <c r="IH5" s="46"/>
      <c r="II5" s="46"/>
      <c r="IJ5" s="46"/>
      <c r="IK5" s="46"/>
      <c r="IL5" s="46"/>
      <c r="IM5" s="46"/>
      <c r="IN5" s="46"/>
      <c r="IO5" s="46"/>
      <c r="IP5" s="46"/>
      <c r="IQ5" s="46"/>
      <c r="IR5" s="46"/>
      <c r="IS5" s="46"/>
    </row>
    <row r="6" spans="1:253" ht="16.5" customHeight="1">
      <c r="A6" s="60" t="s">
        <v>10</v>
      </c>
      <c r="B6" s="61">
        <v>19260293</v>
      </c>
      <c r="C6" s="62" t="s">
        <v>11</v>
      </c>
      <c r="D6" s="61">
        <v>0</v>
      </c>
      <c r="E6" s="62" t="s">
        <v>12</v>
      </c>
      <c r="F6" s="126">
        <v>16960293</v>
      </c>
      <c r="G6" s="6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  <c r="II6" s="46"/>
      <c r="IJ6" s="46"/>
      <c r="IK6" s="46"/>
      <c r="IL6" s="46"/>
      <c r="IM6" s="46"/>
      <c r="IN6" s="46"/>
      <c r="IO6" s="46"/>
      <c r="IP6" s="46"/>
      <c r="IQ6" s="46"/>
      <c r="IR6" s="46"/>
      <c r="IS6" s="46"/>
    </row>
    <row r="7" spans="1:253" ht="16.5" customHeight="1">
      <c r="A7" s="60" t="s">
        <v>13</v>
      </c>
      <c r="B7" s="61">
        <v>0</v>
      </c>
      <c r="C7" s="62" t="s">
        <v>14</v>
      </c>
      <c r="D7" s="61">
        <v>0</v>
      </c>
      <c r="E7" s="62" t="s">
        <v>15</v>
      </c>
      <c r="F7" s="126">
        <v>10654486</v>
      </c>
      <c r="G7" s="66"/>
      <c r="H7" s="6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  <c r="IL7" s="46"/>
      <c r="IM7" s="46"/>
      <c r="IN7" s="46"/>
      <c r="IO7" s="46"/>
      <c r="IP7" s="46"/>
      <c r="IQ7" s="46"/>
      <c r="IR7" s="46"/>
      <c r="IS7" s="46"/>
    </row>
    <row r="8" spans="1:253" ht="16.5" customHeight="1">
      <c r="A8" s="60" t="s">
        <v>16</v>
      </c>
      <c r="B8" s="61">
        <v>0</v>
      </c>
      <c r="C8" s="62" t="s">
        <v>17</v>
      </c>
      <c r="D8" s="61">
        <v>0</v>
      </c>
      <c r="E8" s="62" t="s">
        <v>18</v>
      </c>
      <c r="F8" s="126">
        <v>3190000</v>
      </c>
      <c r="G8" s="46"/>
      <c r="H8" s="46"/>
      <c r="I8" s="6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  <c r="IL8" s="46"/>
      <c r="IM8" s="46"/>
      <c r="IN8" s="46"/>
      <c r="IO8" s="46"/>
      <c r="IP8" s="46"/>
      <c r="IQ8" s="46"/>
      <c r="IR8" s="46"/>
      <c r="IS8" s="46"/>
    </row>
    <row r="9" spans="1:253" ht="16.5" customHeight="1">
      <c r="A9" s="127" t="s">
        <v>19</v>
      </c>
      <c r="B9" s="61">
        <v>0</v>
      </c>
      <c r="C9" s="62" t="s">
        <v>20</v>
      </c>
      <c r="D9" s="61">
        <v>0</v>
      </c>
      <c r="E9" s="62" t="s">
        <v>21</v>
      </c>
      <c r="F9" s="126">
        <v>3115807</v>
      </c>
      <c r="G9" s="46"/>
      <c r="H9" s="46"/>
      <c r="I9" s="6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  <c r="IL9" s="46"/>
      <c r="IM9" s="46"/>
      <c r="IN9" s="46"/>
      <c r="IO9" s="46"/>
      <c r="IP9" s="46"/>
      <c r="IQ9" s="46"/>
      <c r="IR9" s="46"/>
      <c r="IS9" s="46"/>
    </row>
    <row r="10" spans="1:253" ht="16.5" customHeight="1">
      <c r="A10" s="60" t="s">
        <v>22</v>
      </c>
      <c r="B10" s="128">
        <v>0</v>
      </c>
      <c r="C10" s="62" t="s">
        <v>23</v>
      </c>
      <c r="D10" s="61">
        <v>0</v>
      </c>
      <c r="E10" s="62" t="s">
        <v>24</v>
      </c>
      <c r="F10" s="126">
        <v>2300000</v>
      </c>
      <c r="G10" s="66"/>
      <c r="H10" s="66"/>
      <c r="I10" s="46"/>
      <c r="J10" s="46"/>
      <c r="K10" s="6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  <c r="IL10" s="46"/>
      <c r="IM10" s="46"/>
      <c r="IN10" s="46"/>
      <c r="IO10" s="46"/>
      <c r="IP10" s="46"/>
      <c r="IQ10" s="46"/>
      <c r="IR10" s="46"/>
      <c r="IS10" s="46"/>
    </row>
    <row r="11" spans="1:253" ht="16.5" customHeight="1">
      <c r="A11" s="69"/>
      <c r="B11" s="129"/>
      <c r="C11" s="62" t="s">
        <v>25</v>
      </c>
      <c r="D11" s="61">
        <v>0</v>
      </c>
      <c r="E11" s="62" t="s">
        <v>15</v>
      </c>
      <c r="F11" s="126">
        <v>1080000</v>
      </c>
      <c r="G11" s="66"/>
      <c r="H11" s="66"/>
      <c r="I11" s="66"/>
      <c r="J11" s="66"/>
      <c r="K11" s="6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  <c r="IL11" s="46"/>
      <c r="IM11" s="46"/>
      <c r="IN11" s="46"/>
      <c r="IO11" s="46"/>
      <c r="IP11" s="46"/>
      <c r="IQ11" s="46"/>
      <c r="IR11" s="46"/>
      <c r="IS11" s="46"/>
    </row>
    <row r="12" spans="1:253" ht="16.5" customHeight="1">
      <c r="A12" s="69"/>
      <c r="B12" s="130"/>
      <c r="C12" s="62" t="s">
        <v>26</v>
      </c>
      <c r="D12" s="61">
        <v>0</v>
      </c>
      <c r="E12" s="62" t="s">
        <v>18</v>
      </c>
      <c r="F12" s="126">
        <v>1220000</v>
      </c>
      <c r="G12" s="66"/>
      <c r="H12" s="66"/>
      <c r="I12" s="66"/>
      <c r="J12" s="66"/>
      <c r="K12" s="6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  <c r="IL12" s="46"/>
      <c r="IM12" s="46"/>
      <c r="IN12" s="46"/>
      <c r="IO12" s="46"/>
      <c r="IP12" s="46"/>
      <c r="IQ12" s="46"/>
      <c r="IR12" s="46"/>
      <c r="IS12" s="46"/>
    </row>
    <row r="13" spans="1:253" ht="16.5" customHeight="1">
      <c r="A13" s="69"/>
      <c r="B13" s="130"/>
      <c r="C13" s="62" t="s">
        <v>27</v>
      </c>
      <c r="D13" s="61">
        <v>252307</v>
      </c>
      <c r="E13" s="62" t="s">
        <v>21</v>
      </c>
      <c r="F13" s="126">
        <v>0</v>
      </c>
      <c r="G13" s="66"/>
      <c r="H13" s="66"/>
      <c r="I13" s="66"/>
      <c r="J13" s="66"/>
      <c r="K13" s="6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  <c r="IL13" s="46"/>
      <c r="IM13" s="46"/>
      <c r="IN13" s="46"/>
      <c r="IO13" s="46"/>
      <c r="IP13" s="46"/>
      <c r="IQ13" s="46"/>
      <c r="IR13" s="46"/>
      <c r="IS13" s="46"/>
    </row>
    <row r="14" spans="1:253" ht="16.5" customHeight="1">
      <c r="A14" s="69"/>
      <c r="B14" s="130"/>
      <c r="C14" s="72" t="s">
        <v>28</v>
      </c>
      <c r="D14" s="61">
        <v>0</v>
      </c>
      <c r="E14" s="62" t="s">
        <v>29</v>
      </c>
      <c r="F14" s="126">
        <v>0</v>
      </c>
      <c r="G14" s="66"/>
      <c r="H14" s="66"/>
      <c r="I14" s="6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  <c r="IL14" s="46"/>
      <c r="IM14" s="46"/>
      <c r="IN14" s="46"/>
      <c r="IO14" s="46"/>
      <c r="IP14" s="46"/>
      <c r="IQ14" s="46"/>
      <c r="IR14" s="46"/>
      <c r="IS14" s="46"/>
    </row>
    <row r="15" spans="1:253" ht="16.5" customHeight="1">
      <c r="A15" s="69"/>
      <c r="B15" s="130"/>
      <c r="C15" s="62" t="s">
        <v>30</v>
      </c>
      <c r="D15" s="61">
        <v>0</v>
      </c>
      <c r="E15" s="62" t="s">
        <v>31</v>
      </c>
      <c r="F15" s="126">
        <v>0</v>
      </c>
      <c r="G15" s="66"/>
      <c r="H15" s="66"/>
      <c r="I15" s="66"/>
      <c r="J15" s="46"/>
      <c r="K15" s="6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  <c r="IL15" s="46"/>
      <c r="IM15" s="46"/>
      <c r="IN15" s="46"/>
      <c r="IO15" s="46"/>
      <c r="IP15" s="46"/>
      <c r="IQ15" s="46"/>
      <c r="IR15" s="46"/>
      <c r="IS15" s="46"/>
    </row>
    <row r="16" spans="1:253" ht="16.5" customHeight="1">
      <c r="A16" s="69"/>
      <c r="B16" s="130"/>
      <c r="C16" s="62" t="s">
        <v>32</v>
      </c>
      <c r="D16" s="61">
        <v>0</v>
      </c>
      <c r="E16" s="62" t="s">
        <v>33</v>
      </c>
      <c r="F16" s="126">
        <v>0</v>
      </c>
      <c r="G16" s="66"/>
      <c r="H16" s="66"/>
      <c r="I16" s="6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  <c r="IJ16" s="46"/>
      <c r="IK16" s="46"/>
      <c r="IL16" s="46"/>
      <c r="IM16" s="46"/>
      <c r="IN16" s="46"/>
      <c r="IO16" s="46"/>
      <c r="IP16" s="46"/>
      <c r="IQ16" s="46"/>
      <c r="IR16" s="46"/>
      <c r="IS16" s="46"/>
    </row>
    <row r="17" spans="1:253" ht="16.5" customHeight="1">
      <c r="A17" s="69"/>
      <c r="B17" s="131"/>
      <c r="C17" s="62" t="s">
        <v>34</v>
      </c>
      <c r="D17" s="61">
        <v>0</v>
      </c>
      <c r="E17" s="62" t="s">
        <v>35</v>
      </c>
      <c r="F17" s="126">
        <v>0</v>
      </c>
      <c r="G17" s="66"/>
      <c r="H17" s="6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  <c r="IE17" s="46"/>
      <c r="IF17" s="46"/>
      <c r="IG17" s="46"/>
      <c r="IH17" s="46"/>
      <c r="II17" s="46"/>
      <c r="IJ17" s="46"/>
      <c r="IK17" s="46"/>
      <c r="IL17" s="46"/>
      <c r="IM17" s="46"/>
      <c r="IN17" s="46"/>
      <c r="IO17" s="46"/>
      <c r="IP17" s="46"/>
      <c r="IQ17" s="46"/>
      <c r="IR17" s="46"/>
      <c r="IS17" s="46"/>
    </row>
    <row r="18" spans="1:253" ht="16.5" customHeight="1">
      <c r="A18" s="74"/>
      <c r="B18" s="128"/>
      <c r="C18" s="60" t="s">
        <v>36</v>
      </c>
      <c r="D18" s="61">
        <v>19007986</v>
      </c>
      <c r="E18" s="62" t="s">
        <v>37</v>
      </c>
      <c r="F18" s="132">
        <v>0</v>
      </c>
      <c r="G18" s="66"/>
      <c r="H18" s="6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  <c r="IE18" s="46"/>
      <c r="IF18" s="46"/>
      <c r="IG18" s="46"/>
      <c r="IH18" s="46"/>
      <c r="II18" s="46"/>
      <c r="IJ18" s="46"/>
      <c r="IK18" s="46"/>
      <c r="IL18" s="46"/>
      <c r="IM18" s="46"/>
      <c r="IN18" s="46"/>
      <c r="IO18" s="46"/>
      <c r="IP18" s="46"/>
      <c r="IQ18" s="46"/>
      <c r="IR18" s="46"/>
      <c r="IS18" s="46"/>
    </row>
    <row r="19" spans="1:253" ht="16.5" customHeight="1">
      <c r="A19" s="76"/>
      <c r="B19" s="128"/>
      <c r="C19" s="60" t="s">
        <v>38</v>
      </c>
      <c r="D19" s="61">
        <v>0</v>
      </c>
      <c r="E19" s="133"/>
      <c r="F19" s="134"/>
      <c r="G19" s="66"/>
      <c r="H19" s="66"/>
      <c r="I19" s="6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  <c r="HE19" s="46"/>
      <c r="HF19" s="46"/>
      <c r="HG19" s="46"/>
      <c r="HH19" s="46"/>
      <c r="HI19" s="46"/>
      <c r="HJ19" s="46"/>
      <c r="HK19" s="46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  <c r="IE19" s="46"/>
      <c r="IF19" s="46"/>
      <c r="IG19" s="46"/>
      <c r="IH19" s="46"/>
      <c r="II19" s="46"/>
      <c r="IJ19" s="46"/>
      <c r="IK19" s="46"/>
      <c r="IL19" s="46"/>
      <c r="IM19" s="46"/>
      <c r="IN19" s="46"/>
      <c r="IO19" s="46"/>
      <c r="IP19" s="46"/>
      <c r="IQ19" s="46"/>
      <c r="IR19" s="46"/>
      <c r="IS19" s="46"/>
    </row>
    <row r="20" spans="1:253" ht="16.5" customHeight="1">
      <c r="A20" s="74"/>
      <c r="B20" s="130"/>
      <c r="C20" s="60" t="s">
        <v>39</v>
      </c>
      <c r="D20" s="61">
        <v>0</v>
      </c>
      <c r="E20" s="133"/>
      <c r="F20" s="135"/>
      <c r="G20" s="66"/>
      <c r="H20" s="66"/>
      <c r="I20" s="6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  <c r="HK20" s="46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  <c r="IE20" s="46"/>
      <c r="IF20" s="46"/>
      <c r="IG20" s="46"/>
      <c r="IH20" s="46"/>
      <c r="II20" s="46"/>
      <c r="IJ20" s="46"/>
      <c r="IK20" s="46"/>
      <c r="IL20" s="46"/>
      <c r="IM20" s="46"/>
      <c r="IN20" s="46"/>
      <c r="IO20" s="46"/>
      <c r="IP20" s="46"/>
      <c r="IQ20" s="46"/>
      <c r="IR20" s="46"/>
      <c r="IS20" s="46"/>
    </row>
    <row r="21" spans="1:253" ht="16.5" customHeight="1">
      <c r="A21" s="74"/>
      <c r="B21" s="130"/>
      <c r="C21" s="60" t="s">
        <v>40</v>
      </c>
      <c r="D21" s="61">
        <v>0</v>
      </c>
      <c r="E21" s="133"/>
      <c r="F21" s="135"/>
      <c r="G21" s="66"/>
      <c r="H21" s="46"/>
      <c r="I21" s="6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/>
      <c r="IP21" s="46"/>
      <c r="IQ21" s="46"/>
      <c r="IR21" s="46"/>
      <c r="IS21" s="46"/>
    </row>
    <row r="22" spans="1:253" ht="16.5" customHeight="1">
      <c r="A22" s="74"/>
      <c r="B22" s="130"/>
      <c r="C22" s="60" t="s">
        <v>41</v>
      </c>
      <c r="D22" s="61">
        <v>0</v>
      </c>
      <c r="E22" s="133"/>
      <c r="F22" s="135"/>
      <c r="G22" s="66"/>
      <c r="H22" s="6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  <c r="IE22" s="46"/>
      <c r="IF22" s="46"/>
      <c r="IG22" s="46"/>
      <c r="IH22" s="46"/>
      <c r="II22" s="46"/>
      <c r="IJ22" s="46"/>
      <c r="IK22" s="46"/>
      <c r="IL22" s="46"/>
      <c r="IM22" s="46"/>
      <c r="IN22" s="46"/>
      <c r="IO22" s="46"/>
      <c r="IP22" s="46"/>
      <c r="IQ22" s="46"/>
      <c r="IR22" s="46"/>
      <c r="IS22" s="46"/>
    </row>
    <row r="23" spans="1:253" ht="16.5" customHeight="1">
      <c r="A23" s="74"/>
      <c r="B23" s="130"/>
      <c r="C23" s="60" t="s">
        <v>42</v>
      </c>
      <c r="D23" s="61">
        <v>0</v>
      </c>
      <c r="E23" s="133"/>
      <c r="F23" s="135"/>
      <c r="G23" s="66"/>
      <c r="H23" s="66"/>
      <c r="I23" s="6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  <c r="IJ23" s="46"/>
      <c r="IK23" s="46"/>
      <c r="IL23" s="46"/>
      <c r="IM23" s="46"/>
      <c r="IN23" s="46"/>
      <c r="IO23" s="46"/>
      <c r="IP23" s="46"/>
      <c r="IQ23" s="46"/>
      <c r="IR23" s="46"/>
      <c r="IS23" s="46"/>
    </row>
    <row r="24" spans="1:253" ht="16.5" customHeight="1">
      <c r="A24" s="74"/>
      <c r="B24" s="130"/>
      <c r="C24" s="60" t="s">
        <v>43</v>
      </c>
      <c r="D24" s="61">
        <v>0</v>
      </c>
      <c r="E24" s="133"/>
      <c r="F24" s="135"/>
      <c r="G24" s="66"/>
      <c r="H24" s="6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  <c r="IE24" s="46"/>
      <c r="IF24" s="46"/>
      <c r="IG24" s="46"/>
      <c r="IH24" s="46"/>
      <c r="II24" s="46"/>
      <c r="IJ24" s="46"/>
      <c r="IK24" s="46"/>
      <c r="IL24" s="46"/>
      <c r="IM24" s="46"/>
      <c r="IN24" s="46"/>
      <c r="IO24" s="46"/>
      <c r="IP24" s="46"/>
      <c r="IQ24" s="46"/>
      <c r="IR24" s="46"/>
      <c r="IS24" s="46"/>
    </row>
    <row r="25" spans="1:253" ht="16.5" customHeight="1">
      <c r="A25" s="74"/>
      <c r="B25" s="130"/>
      <c r="C25" s="60" t="s">
        <v>44</v>
      </c>
      <c r="D25" s="61">
        <v>0</v>
      </c>
      <c r="E25" s="133"/>
      <c r="F25" s="135"/>
      <c r="G25" s="66"/>
      <c r="H25" s="6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  <c r="HE25" s="46"/>
      <c r="HF25" s="46"/>
      <c r="HG25" s="46"/>
      <c r="HH25" s="46"/>
      <c r="HI25" s="46"/>
      <c r="HJ25" s="46"/>
      <c r="HK25" s="46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  <c r="IE25" s="46"/>
      <c r="IF25" s="46"/>
      <c r="IG25" s="46"/>
      <c r="IH25" s="46"/>
      <c r="II25" s="46"/>
      <c r="IJ25" s="46"/>
      <c r="IK25" s="46"/>
      <c r="IL25" s="46"/>
      <c r="IM25" s="46"/>
      <c r="IN25" s="46"/>
      <c r="IO25" s="46"/>
      <c r="IP25" s="46"/>
      <c r="IQ25" s="46"/>
      <c r="IR25" s="46"/>
      <c r="IS25" s="46"/>
    </row>
    <row r="26" spans="1:253" ht="16.5" customHeight="1">
      <c r="A26" s="74"/>
      <c r="B26" s="130"/>
      <c r="C26" s="60" t="s">
        <v>45</v>
      </c>
      <c r="D26" s="61">
        <v>0</v>
      </c>
      <c r="E26" s="133"/>
      <c r="F26" s="135"/>
      <c r="G26" s="66"/>
      <c r="H26" s="6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  <c r="HF26" s="46"/>
      <c r="HG26" s="46"/>
      <c r="HH26" s="46"/>
      <c r="HI26" s="46"/>
      <c r="HJ26" s="46"/>
      <c r="HK26" s="46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  <c r="IE26" s="46"/>
      <c r="IF26" s="46"/>
      <c r="IG26" s="46"/>
      <c r="IH26" s="46"/>
      <c r="II26" s="46"/>
      <c r="IJ26" s="46"/>
      <c r="IK26" s="46"/>
      <c r="IL26" s="46"/>
      <c r="IM26" s="46"/>
      <c r="IN26" s="46"/>
      <c r="IO26" s="46"/>
      <c r="IP26" s="46"/>
      <c r="IQ26" s="46"/>
      <c r="IR26" s="46"/>
      <c r="IS26" s="46"/>
    </row>
    <row r="27" spans="1:253" ht="16.5" customHeight="1">
      <c r="A27" s="74"/>
      <c r="B27" s="130"/>
      <c r="C27" s="77" t="s">
        <v>46</v>
      </c>
      <c r="D27" s="61">
        <v>0</v>
      </c>
      <c r="E27" s="133"/>
      <c r="F27" s="135"/>
      <c r="G27" s="6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  <c r="IE27" s="46"/>
      <c r="IF27" s="46"/>
      <c r="IG27" s="46"/>
      <c r="IH27" s="46"/>
      <c r="II27" s="46"/>
      <c r="IJ27" s="46"/>
      <c r="IK27" s="46"/>
      <c r="IL27" s="46"/>
      <c r="IM27" s="46"/>
      <c r="IN27" s="46"/>
      <c r="IO27" s="46"/>
      <c r="IP27" s="46"/>
      <c r="IQ27" s="46"/>
      <c r="IR27" s="46"/>
      <c r="IS27" s="46"/>
    </row>
    <row r="28" spans="1:253" ht="16.5" customHeight="1">
      <c r="A28" s="74"/>
      <c r="B28" s="130"/>
      <c r="C28" s="60" t="s">
        <v>47</v>
      </c>
      <c r="D28" s="61">
        <v>0</v>
      </c>
      <c r="E28" s="133"/>
      <c r="F28" s="135"/>
      <c r="G28" s="66"/>
      <c r="H28" s="6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  <c r="IE28" s="46"/>
      <c r="IF28" s="46"/>
      <c r="IG28" s="46"/>
      <c r="IH28" s="46"/>
      <c r="II28" s="46"/>
      <c r="IJ28" s="46"/>
      <c r="IK28" s="46"/>
      <c r="IL28" s="46"/>
      <c r="IM28" s="46"/>
      <c r="IN28" s="46"/>
      <c r="IO28" s="46"/>
      <c r="IP28" s="46"/>
      <c r="IQ28" s="46"/>
      <c r="IR28" s="46"/>
      <c r="IS28" s="46"/>
    </row>
    <row r="29" spans="1:253" ht="12.75" customHeight="1">
      <c r="A29" s="74"/>
      <c r="B29" s="130"/>
      <c r="C29" s="60" t="s">
        <v>48</v>
      </c>
      <c r="D29" s="128">
        <v>0</v>
      </c>
      <c r="E29" s="133"/>
      <c r="F29" s="135"/>
      <c r="G29" s="66"/>
      <c r="H29" s="6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  <c r="IO29" s="46"/>
      <c r="IP29" s="46"/>
      <c r="IQ29" s="46"/>
      <c r="IR29" s="46"/>
      <c r="IS29" s="46"/>
    </row>
    <row r="30" spans="1:253" ht="16.5" customHeight="1">
      <c r="A30" s="74"/>
      <c r="B30" s="130"/>
      <c r="C30" s="60" t="s">
        <v>49</v>
      </c>
      <c r="D30" s="136">
        <v>0</v>
      </c>
      <c r="E30" s="133"/>
      <c r="F30" s="135"/>
      <c r="G30" s="66"/>
      <c r="H30" s="6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  <c r="IL30" s="46"/>
      <c r="IM30" s="46"/>
      <c r="IN30" s="46"/>
      <c r="IO30" s="46"/>
      <c r="IP30" s="46"/>
      <c r="IQ30" s="46"/>
      <c r="IR30" s="46"/>
      <c r="IS30" s="46"/>
    </row>
    <row r="31" spans="1:253" ht="16.5" customHeight="1">
      <c r="A31" s="74"/>
      <c r="B31" s="130"/>
      <c r="C31" s="60" t="s">
        <v>50</v>
      </c>
      <c r="D31" s="128">
        <v>0</v>
      </c>
      <c r="E31" s="133"/>
      <c r="F31" s="135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  <c r="IL31" s="46"/>
      <c r="IM31" s="46"/>
      <c r="IN31" s="46"/>
      <c r="IO31" s="46"/>
      <c r="IP31" s="46"/>
      <c r="IQ31" s="46"/>
      <c r="IR31" s="46"/>
      <c r="IS31" s="46"/>
    </row>
    <row r="32" spans="1:253" ht="16.5" customHeight="1">
      <c r="A32" s="82" t="s">
        <v>51</v>
      </c>
      <c r="B32" s="83">
        <f>SUM(B6:B10)</f>
        <v>19260293</v>
      </c>
      <c r="C32" s="84" t="s">
        <v>52</v>
      </c>
      <c r="D32" s="137">
        <f>SUM(D6:D31)</f>
        <v>19260293</v>
      </c>
      <c r="E32" s="84" t="s">
        <v>52</v>
      </c>
      <c r="F32" s="138">
        <f>F6+F10</f>
        <v>19260293</v>
      </c>
      <c r="G32" s="88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  <c r="EG32" s="89"/>
      <c r="EH32" s="89"/>
      <c r="EI32" s="89"/>
      <c r="EJ32" s="89"/>
      <c r="EK32" s="89"/>
      <c r="EL32" s="89"/>
      <c r="EM32" s="89"/>
      <c r="EN32" s="89"/>
      <c r="EO32" s="89"/>
      <c r="EP32" s="89"/>
      <c r="EQ32" s="89"/>
      <c r="ER32" s="89"/>
      <c r="ES32" s="89"/>
      <c r="ET32" s="89"/>
      <c r="EU32" s="89"/>
      <c r="EV32" s="89"/>
      <c r="EW32" s="89"/>
      <c r="EX32" s="89"/>
      <c r="EY32" s="89"/>
      <c r="EZ32" s="89"/>
      <c r="FA32" s="89"/>
      <c r="FB32" s="89"/>
      <c r="FC32" s="89"/>
      <c r="FD32" s="89"/>
      <c r="FE32" s="89"/>
      <c r="FF32" s="89"/>
      <c r="FG32" s="89"/>
      <c r="FH32" s="89"/>
      <c r="FI32" s="89"/>
      <c r="FJ32" s="89"/>
      <c r="FK32" s="89"/>
      <c r="FL32" s="89"/>
      <c r="FM32" s="89"/>
      <c r="FN32" s="89"/>
      <c r="FO32" s="89"/>
      <c r="FP32" s="89"/>
      <c r="FQ32" s="89"/>
      <c r="FR32" s="89"/>
      <c r="FS32" s="89"/>
      <c r="FT32" s="89"/>
      <c r="FU32" s="89"/>
      <c r="FV32" s="89"/>
      <c r="FW32" s="89"/>
      <c r="FX32" s="89"/>
      <c r="FY32" s="89"/>
      <c r="FZ32" s="89"/>
      <c r="GA32" s="89"/>
      <c r="GB32" s="89"/>
      <c r="GC32" s="89"/>
      <c r="GD32" s="89"/>
      <c r="GE32" s="89"/>
      <c r="GF32" s="89"/>
      <c r="GG32" s="89"/>
      <c r="GH32" s="89"/>
      <c r="GI32" s="89"/>
      <c r="GJ32" s="89"/>
      <c r="GK32" s="89"/>
      <c r="GL32" s="89"/>
      <c r="GM32" s="89"/>
      <c r="GN32" s="89"/>
      <c r="GO32" s="89"/>
      <c r="GP32" s="89"/>
      <c r="GQ32" s="89"/>
      <c r="GR32" s="89"/>
      <c r="GS32" s="89"/>
      <c r="GT32" s="89"/>
      <c r="GU32" s="89"/>
      <c r="GV32" s="89"/>
      <c r="GW32" s="89"/>
      <c r="GX32" s="89"/>
      <c r="GY32" s="89"/>
      <c r="GZ32" s="89"/>
      <c r="HA32" s="89"/>
      <c r="HB32" s="89"/>
      <c r="HC32" s="89"/>
      <c r="HD32" s="89"/>
      <c r="HE32" s="89"/>
      <c r="HF32" s="89"/>
      <c r="HG32" s="89"/>
      <c r="HH32" s="89"/>
      <c r="HI32" s="89"/>
      <c r="HJ32" s="89"/>
      <c r="HK32" s="89"/>
      <c r="HL32" s="89"/>
      <c r="HM32" s="89"/>
      <c r="HN32" s="89"/>
      <c r="HO32" s="89"/>
      <c r="HP32" s="89"/>
      <c r="HQ32" s="89"/>
      <c r="HR32" s="89"/>
      <c r="HS32" s="89"/>
      <c r="HT32" s="89"/>
      <c r="HU32" s="89"/>
      <c r="HV32" s="89"/>
      <c r="HW32" s="89"/>
      <c r="HX32" s="89"/>
      <c r="HY32" s="89"/>
      <c r="HZ32" s="89"/>
      <c r="IA32" s="89"/>
      <c r="IB32" s="89"/>
      <c r="IC32" s="89"/>
      <c r="ID32" s="89"/>
      <c r="IE32" s="89"/>
      <c r="IF32" s="89"/>
      <c r="IG32" s="89"/>
      <c r="IH32" s="89"/>
      <c r="II32" s="89"/>
      <c r="IJ32" s="89"/>
      <c r="IK32" s="89"/>
      <c r="IL32" s="89"/>
      <c r="IM32" s="89"/>
      <c r="IN32" s="89"/>
      <c r="IO32" s="89"/>
      <c r="IP32" s="89"/>
      <c r="IQ32" s="89"/>
      <c r="IR32" s="89"/>
      <c r="IS32" s="89"/>
    </row>
    <row r="33" spans="1:253" ht="14.25" customHeight="1">
      <c r="A33" s="90" t="s">
        <v>53</v>
      </c>
      <c r="B33" s="90"/>
      <c r="C33" s="90"/>
      <c r="D33" s="90"/>
      <c r="E33" s="90"/>
      <c r="F33" s="90"/>
      <c r="G33" s="6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  <c r="IL33" s="46"/>
      <c r="IM33" s="46"/>
      <c r="IN33" s="46"/>
      <c r="IO33" s="46"/>
      <c r="IP33" s="46"/>
      <c r="IQ33" s="46"/>
      <c r="IR33" s="46"/>
      <c r="IS33" s="46"/>
    </row>
    <row r="34" spans="6:253" ht="18.75" customHeight="1"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46"/>
      <c r="IN34" s="46"/>
      <c r="IO34" s="46"/>
      <c r="IP34" s="46"/>
      <c r="IQ34" s="46"/>
      <c r="IR34" s="46"/>
      <c r="IS34" s="46"/>
    </row>
    <row r="35" spans="6:253" ht="18.75" customHeight="1"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B35" s="89"/>
      <c r="DC35" s="89"/>
      <c r="DD35" s="89"/>
      <c r="DE35" s="89"/>
      <c r="DF35" s="89"/>
      <c r="DG35" s="89"/>
      <c r="DH35" s="89"/>
      <c r="DI35" s="89"/>
      <c r="DJ35" s="89"/>
      <c r="DK35" s="89"/>
      <c r="DL35" s="89"/>
      <c r="DM35" s="89"/>
      <c r="DN35" s="89"/>
      <c r="DO35" s="89"/>
      <c r="DP35" s="89"/>
      <c r="DQ35" s="89"/>
      <c r="DR35" s="89"/>
      <c r="DS35" s="89"/>
      <c r="DT35" s="89"/>
      <c r="DU35" s="89"/>
      <c r="DV35" s="89"/>
      <c r="DW35" s="89"/>
      <c r="DX35" s="89"/>
      <c r="DY35" s="89"/>
      <c r="DZ35" s="89"/>
      <c r="EA35" s="89"/>
      <c r="EB35" s="89"/>
      <c r="EC35" s="89"/>
      <c r="ED35" s="89"/>
      <c r="EE35" s="89"/>
      <c r="EF35" s="89"/>
      <c r="EG35" s="89"/>
      <c r="EH35" s="89"/>
      <c r="EI35" s="89"/>
      <c r="EJ35" s="89"/>
      <c r="EK35" s="89"/>
      <c r="EL35" s="89"/>
      <c r="EM35" s="89"/>
      <c r="EN35" s="89"/>
      <c r="EO35" s="89"/>
      <c r="EP35" s="89"/>
      <c r="EQ35" s="89"/>
      <c r="ER35" s="89"/>
      <c r="ES35" s="89"/>
      <c r="ET35" s="89"/>
      <c r="EU35" s="89"/>
      <c r="EV35" s="89"/>
      <c r="EW35" s="89"/>
      <c r="EX35" s="89"/>
      <c r="EY35" s="89"/>
      <c r="EZ35" s="89"/>
      <c r="FA35" s="89"/>
      <c r="FB35" s="89"/>
      <c r="FC35" s="89"/>
      <c r="FD35" s="89"/>
      <c r="FE35" s="89"/>
      <c r="FF35" s="89"/>
      <c r="FG35" s="89"/>
      <c r="FH35" s="89"/>
      <c r="FI35" s="89"/>
      <c r="FJ35" s="89"/>
      <c r="FK35" s="89"/>
      <c r="FL35" s="89"/>
      <c r="FM35" s="89"/>
      <c r="FN35" s="89"/>
      <c r="FO35" s="89"/>
      <c r="FP35" s="89"/>
      <c r="FQ35" s="89"/>
      <c r="FR35" s="89"/>
      <c r="FS35" s="89"/>
      <c r="FT35" s="89"/>
      <c r="FU35" s="89"/>
      <c r="FV35" s="89"/>
      <c r="FW35" s="89"/>
      <c r="FX35" s="89"/>
      <c r="FY35" s="89"/>
      <c r="FZ35" s="89"/>
      <c r="GA35" s="89"/>
      <c r="GB35" s="89"/>
      <c r="GC35" s="89"/>
      <c r="GD35" s="89"/>
      <c r="GE35" s="89"/>
      <c r="GF35" s="89"/>
      <c r="GG35" s="89"/>
      <c r="GH35" s="89"/>
      <c r="GI35" s="89"/>
      <c r="GJ35" s="89"/>
      <c r="GK35" s="89"/>
      <c r="GL35" s="89"/>
      <c r="GM35" s="89"/>
      <c r="GN35" s="89"/>
      <c r="GO35" s="89"/>
      <c r="GP35" s="89"/>
      <c r="GQ35" s="89"/>
      <c r="GR35" s="89"/>
      <c r="GS35" s="89"/>
      <c r="GT35" s="89"/>
      <c r="GU35" s="89"/>
      <c r="GV35" s="89"/>
      <c r="GW35" s="89"/>
      <c r="GX35" s="89"/>
      <c r="GY35" s="89"/>
      <c r="GZ35" s="89"/>
      <c r="HA35" s="89"/>
      <c r="HB35" s="89"/>
      <c r="HC35" s="89"/>
      <c r="HD35" s="89"/>
      <c r="HE35" s="89"/>
      <c r="HF35" s="89"/>
      <c r="HG35" s="89"/>
      <c r="HH35" s="89"/>
      <c r="HI35" s="89"/>
      <c r="HJ35" s="89"/>
      <c r="HK35" s="89"/>
      <c r="HL35" s="89"/>
      <c r="HM35" s="89"/>
      <c r="HN35" s="89"/>
      <c r="HO35" s="89"/>
      <c r="HP35" s="89"/>
      <c r="HQ35" s="89"/>
      <c r="HR35" s="89"/>
      <c r="HS35" s="89"/>
      <c r="HT35" s="89"/>
      <c r="HU35" s="89"/>
      <c r="HV35" s="89"/>
      <c r="HW35" s="89"/>
      <c r="HX35" s="89"/>
      <c r="HY35" s="89"/>
      <c r="HZ35" s="89"/>
      <c r="IA35" s="89"/>
      <c r="IB35" s="89"/>
      <c r="IC35" s="89"/>
      <c r="ID35" s="89"/>
      <c r="IE35" s="89"/>
      <c r="IF35" s="89"/>
      <c r="IG35" s="89"/>
      <c r="IH35" s="89"/>
      <c r="II35" s="89"/>
      <c r="IJ35" s="89"/>
      <c r="IK35" s="89"/>
      <c r="IL35" s="89"/>
      <c r="IM35" s="89"/>
      <c r="IN35" s="89"/>
      <c r="IO35" s="89"/>
      <c r="IP35" s="89"/>
      <c r="IQ35" s="89"/>
      <c r="IR35" s="89"/>
      <c r="IS35" s="89"/>
    </row>
    <row r="36" ht="12.75" customHeight="1"/>
    <row r="37" ht="12.75" customHeight="1"/>
    <row r="38" ht="12.75" customHeight="1"/>
    <row r="39" spans="1:253" ht="19.5" customHeight="1">
      <c r="A39" s="91"/>
      <c r="B39" s="92"/>
      <c r="C39" s="50"/>
      <c r="D39" s="50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  <c r="FH39" s="46"/>
      <c r="FI39" s="46"/>
      <c r="FJ39" s="46"/>
      <c r="FK39" s="46"/>
      <c r="FL39" s="46"/>
      <c r="FM39" s="46"/>
      <c r="FN39" s="46"/>
      <c r="FO39" s="46"/>
      <c r="FP39" s="46"/>
      <c r="FQ39" s="46"/>
      <c r="FR39" s="46"/>
      <c r="FS39" s="46"/>
      <c r="FT39" s="46"/>
      <c r="FU39" s="46"/>
      <c r="FV39" s="46"/>
      <c r="FW39" s="46"/>
      <c r="FX39" s="46"/>
      <c r="FY39" s="46"/>
      <c r="FZ39" s="46"/>
      <c r="GA39" s="46"/>
      <c r="GB39" s="46"/>
      <c r="GC39" s="46"/>
      <c r="GD39" s="46"/>
      <c r="GE39" s="46"/>
      <c r="GF39" s="46"/>
      <c r="GG39" s="46"/>
      <c r="GH39" s="46"/>
      <c r="GI39" s="46"/>
      <c r="GJ39" s="46"/>
      <c r="GK39" s="46"/>
      <c r="GL39" s="46"/>
      <c r="GM39" s="46"/>
      <c r="GN39" s="46"/>
      <c r="GO39" s="46"/>
      <c r="GP39" s="46"/>
      <c r="GQ39" s="46"/>
      <c r="GR39" s="46"/>
      <c r="GS39" s="46"/>
      <c r="GT39" s="46"/>
      <c r="GU39" s="46"/>
      <c r="GV39" s="46"/>
      <c r="GW39" s="46"/>
      <c r="GX39" s="46"/>
      <c r="GY39" s="46"/>
      <c r="GZ39" s="46"/>
      <c r="HA39" s="46"/>
      <c r="HB39" s="46"/>
      <c r="HC39" s="46"/>
      <c r="HD39" s="46"/>
      <c r="HE39" s="46"/>
      <c r="HF39" s="46"/>
      <c r="HG39" s="46"/>
      <c r="HH39" s="46"/>
      <c r="HI39" s="46"/>
      <c r="HJ39" s="46"/>
      <c r="HK39" s="46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  <c r="IE39" s="46"/>
      <c r="IF39" s="46"/>
      <c r="IG39" s="46"/>
      <c r="IH39" s="46"/>
      <c r="II39" s="46"/>
      <c r="IJ39" s="46"/>
      <c r="IK39" s="46"/>
      <c r="IL39" s="46"/>
      <c r="IM39" s="46"/>
      <c r="IN39" s="46"/>
      <c r="IO39" s="46"/>
      <c r="IP39" s="46"/>
      <c r="IQ39" s="46"/>
      <c r="IR39" s="46"/>
      <c r="IS39" s="46"/>
    </row>
    <row r="40" spans="1:253" ht="19.5" customHeight="1">
      <c r="A40" s="50"/>
      <c r="B40" s="92"/>
      <c r="C40" s="50"/>
      <c r="D40" s="50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  <c r="FH40" s="46"/>
      <c r="FI40" s="46"/>
      <c r="FJ40" s="46"/>
      <c r="FK40" s="46"/>
      <c r="FL40" s="46"/>
      <c r="FM40" s="46"/>
      <c r="FN40" s="46"/>
      <c r="FO40" s="46"/>
      <c r="FP40" s="46"/>
      <c r="FQ40" s="46"/>
      <c r="FR40" s="46"/>
      <c r="FS40" s="46"/>
      <c r="FT40" s="46"/>
      <c r="FU40" s="46"/>
      <c r="FV40" s="46"/>
      <c r="FW40" s="46"/>
      <c r="FX40" s="46"/>
      <c r="FY40" s="46"/>
      <c r="FZ40" s="46"/>
      <c r="GA40" s="46"/>
      <c r="GB40" s="46"/>
      <c r="GC40" s="46"/>
      <c r="GD40" s="46"/>
      <c r="GE40" s="46"/>
      <c r="GF40" s="46"/>
      <c r="GG40" s="46"/>
      <c r="GH40" s="46"/>
      <c r="GI40" s="46"/>
      <c r="GJ40" s="46"/>
      <c r="GK40" s="46"/>
      <c r="GL40" s="46"/>
      <c r="GM40" s="46"/>
      <c r="GN40" s="46"/>
      <c r="GO40" s="46"/>
      <c r="GP40" s="46"/>
      <c r="GQ40" s="46"/>
      <c r="GR40" s="46"/>
      <c r="GS40" s="46"/>
      <c r="GT40" s="46"/>
      <c r="GU40" s="46"/>
      <c r="GV40" s="46"/>
      <c r="GW40" s="46"/>
      <c r="GX40" s="46"/>
      <c r="GY40" s="46"/>
      <c r="GZ40" s="46"/>
      <c r="HA40" s="46"/>
      <c r="HB40" s="46"/>
      <c r="HC40" s="46"/>
      <c r="HD40" s="46"/>
      <c r="HE40" s="46"/>
      <c r="HF40" s="46"/>
      <c r="HG40" s="46"/>
      <c r="HH40" s="46"/>
      <c r="HI40" s="46"/>
      <c r="HJ40" s="46"/>
      <c r="HK40" s="46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  <c r="IE40" s="46"/>
      <c r="IF40" s="46"/>
      <c r="IG40" s="46"/>
      <c r="IH40" s="46"/>
      <c r="II40" s="46"/>
      <c r="IJ40" s="46"/>
      <c r="IK40" s="46"/>
      <c r="IL40" s="46"/>
      <c r="IM40" s="46"/>
      <c r="IN40" s="46"/>
      <c r="IO40" s="46"/>
      <c r="IP40" s="46"/>
      <c r="IQ40" s="46"/>
      <c r="IR40" s="46"/>
      <c r="IS40" s="46"/>
    </row>
  </sheetData>
  <sheetProtection/>
  <mergeCells count="3">
    <mergeCell ref="A1:F1"/>
    <mergeCell ref="C4:F4"/>
    <mergeCell ref="A33:F33"/>
  </mergeCells>
  <printOptions horizontalCentered="1"/>
  <pageMargins left="0.59" right="0.2" top="0.21" bottom="0.36" header="0.32" footer="0.28"/>
  <pageSetup firstPageNumber="6" useFirstPageNumber="1" fitToHeight="100" fitToWidth="1" horizontalDpi="600" verticalDpi="600" orientation="landscape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8"/>
  <sheetViews>
    <sheetView showGridLines="0" showZeros="0" workbookViewId="0" topLeftCell="A4">
      <selection activeCell="A1" sqref="A1"/>
    </sheetView>
  </sheetViews>
  <sheetFormatPr defaultColWidth="9.16015625" defaultRowHeight="12.75" customHeight="1"/>
  <cols>
    <col min="1" max="1" width="30.16015625" style="0" customWidth="1"/>
    <col min="2" max="2" width="21.5" style="0" customWidth="1"/>
    <col min="3" max="3" width="26" style="0" customWidth="1"/>
    <col min="4" max="4" width="18.16015625" style="0" customWidth="1"/>
    <col min="5" max="5" width="22.33203125" style="0" customWidth="1"/>
    <col min="6" max="6" width="20.5" style="0" customWidth="1"/>
    <col min="7" max="7" width="15.16015625" style="0" customWidth="1"/>
    <col min="8" max="8" width="22.16015625" style="0" customWidth="1"/>
  </cols>
  <sheetData>
    <row r="2" spans="1:7" ht="18" customHeight="1">
      <c r="A2" s="115" t="s">
        <v>54</v>
      </c>
      <c r="B2" s="115"/>
      <c r="C2" s="115"/>
      <c r="D2" s="115"/>
      <c r="E2" s="115"/>
      <c r="F2" s="115"/>
      <c r="G2" s="115"/>
    </row>
    <row r="3" ht="15.75" customHeight="1">
      <c r="G3" s="3" t="s">
        <v>55</v>
      </c>
    </row>
    <row r="4" spans="1:7" ht="21.75" customHeight="1">
      <c r="A4" s="19" t="s">
        <v>56</v>
      </c>
      <c r="B4" s="19"/>
      <c r="G4" s="3" t="s">
        <v>57</v>
      </c>
    </row>
    <row r="5" spans="1:7" ht="35.25" customHeight="1">
      <c r="A5" s="121" t="s">
        <v>58</v>
      </c>
      <c r="B5" s="122" t="s">
        <v>59</v>
      </c>
      <c r="C5" s="123" t="s">
        <v>60</v>
      </c>
      <c r="D5" s="123" t="s">
        <v>61</v>
      </c>
      <c r="E5" s="123" t="s">
        <v>62</v>
      </c>
      <c r="F5" s="123" t="s">
        <v>63</v>
      </c>
      <c r="G5" s="123" t="s">
        <v>64</v>
      </c>
    </row>
    <row r="6" spans="1:7" ht="27.75" customHeight="1">
      <c r="A6" s="124" t="s">
        <v>65</v>
      </c>
      <c r="B6" s="79">
        <v>19260293</v>
      </c>
      <c r="C6" s="79">
        <v>19260293</v>
      </c>
      <c r="D6" s="79">
        <v>0</v>
      </c>
      <c r="E6" s="79">
        <v>0</v>
      </c>
      <c r="F6" s="79">
        <v>0</v>
      </c>
      <c r="G6" s="79">
        <v>0</v>
      </c>
    </row>
    <row r="7" spans="1:7" ht="27.75" customHeight="1">
      <c r="A7" s="124" t="s">
        <v>66</v>
      </c>
      <c r="B7" s="79">
        <v>19260293</v>
      </c>
      <c r="C7" s="79">
        <v>19260293</v>
      </c>
      <c r="D7" s="79">
        <v>0</v>
      </c>
      <c r="E7" s="79">
        <v>0</v>
      </c>
      <c r="F7" s="79">
        <v>0</v>
      </c>
      <c r="G7" s="79">
        <v>0</v>
      </c>
    </row>
    <row r="8" spans="1:7" ht="27.75" customHeight="1">
      <c r="A8" s="118"/>
      <c r="B8" s="118"/>
      <c r="C8" s="118"/>
      <c r="D8" s="118"/>
      <c r="E8" s="118"/>
      <c r="F8" s="118"/>
      <c r="G8" s="118"/>
    </row>
    <row r="9" spans="1:7" ht="27.75" customHeight="1">
      <c r="A9" s="67"/>
      <c r="B9" s="118"/>
      <c r="C9" s="118"/>
      <c r="D9" s="118"/>
      <c r="E9" s="118"/>
      <c r="F9" s="118"/>
      <c r="G9" s="118"/>
    </row>
    <row r="10" spans="1:7" ht="27.75" customHeight="1">
      <c r="A10" s="67"/>
      <c r="B10" s="118"/>
      <c r="C10" s="118"/>
      <c r="D10" s="118"/>
      <c r="E10" s="118"/>
      <c r="F10" s="118"/>
      <c r="G10" s="118"/>
    </row>
    <row r="11" spans="1:7" ht="27.75" customHeight="1">
      <c r="A11" s="67"/>
      <c r="B11" s="118"/>
      <c r="C11" s="118"/>
      <c r="D11" s="118"/>
      <c r="E11" s="118"/>
      <c r="F11" s="118"/>
      <c r="G11" s="67"/>
    </row>
    <row r="12" spans="1:7" ht="27.75" customHeight="1">
      <c r="A12" s="67"/>
      <c r="B12" s="67"/>
      <c r="C12" s="118"/>
      <c r="D12" s="118"/>
      <c r="E12" s="118"/>
      <c r="F12" s="118"/>
      <c r="G12" s="67"/>
    </row>
    <row r="13" spans="1:7" ht="27.75" customHeight="1">
      <c r="A13" s="67"/>
      <c r="B13" s="67"/>
      <c r="C13" s="118"/>
      <c r="D13" s="118"/>
      <c r="E13" s="118"/>
      <c r="F13" s="118"/>
      <c r="G13" s="67"/>
    </row>
    <row r="14" spans="1:7" ht="27.75" customHeight="1">
      <c r="A14" s="67"/>
      <c r="B14" s="67"/>
      <c r="C14" s="67"/>
      <c r="D14" s="118"/>
      <c r="E14" s="118"/>
      <c r="F14" s="118"/>
      <c r="G14" s="67"/>
    </row>
    <row r="15" spans="1:7" ht="27.75" customHeight="1">
      <c r="A15" s="67"/>
      <c r="B15" s="67"/>
      <c r="C15" s="67"/>
      <c r="D15" s="118"/>
      <c r="E15" s="118"/>
      <c r="F15" s="67"/>
      <c r="G15" s="67"/>
    </row>
    <row r="16" spans="1:7" ht="27.75" customHeight="1">
      <c r="A16" s="67"/>
      <c r="B16" s="67"/>
      <c r="C16" s="67"/>
      <c r="D16" s="118"/>
      <c r="E16" s="118"/>
      <c r="F16" s="67"/>
      <c r="G16" s="67"/>
    </row>
    <row r="17" spans="1:7" ht="27.75" customHeight="1">
      <c r="A17" s="119"/>
      <c r="B17" s="119"/>
      <c r="C17" s="119"/>
      <c r="D17" s="119"/>
      <c r="E17" s="120"/>
      <c r="F17" s="119"/>
      <c r="G17" s="119"/>
    </row>
    <row r="18" spans="1:7" ht="15" customHeight="1">
      <c r="A18" s="90" t="s">
        <v>67</v>
      </c>
      <c r="B18" s="90"/>
      <c r="C18" s="90"/>
      <c r="D18" s="90"/>
      <c r="E18" s="90"/>
      <c r="F18" s="90"/>
      <c r="G18" s="90"/>
    </row>
  </sheetData>
  <sheetProtection/>
  <mergeCells count="3">
    <mergeCell ref="A2:G2"/>
    <mergeCell ref="A4:B4"/>
    <mergeCell ref="A18:G18"/>
  </mergeCells>
  <printOptions horizontalCentered="1"/>
  <pageMargins left="0.75" right="0.75" top="0.6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showZeros="0" workbookViewId="0" topLeftCell="A7">
      <selection activeCell="H15" sqref="H15"/>
    </sheetView>
  </sheetViews>
  <sheetFormatPr defaultColWidth="9.16015625" defaultRowHeight="12.75" customHeight="1"/>
  <cols>
    <col min="1" max="2" width="9.33203125" style="0" customWidth="1"/>
    <col min="3" max="3" width="8" style="0" customWidth="1"/>
    <col min="4" max="4" width="18.16015625" style="0" customWidth="1"/>
    <col min="5" max="5" width="15.83203125" style="0" customWidth="1"/>
    <col min="6" max="6" width="19.5" style="0" customWidth="1"/>
    <col min="7" max="8" width="19.66015625" style="0" customWidth="1"/>
    <col min="9" max="9" width="18" style="0" customWidth="1"/>
    <col min="10" max="10" width="19.33203125" style="0" customWidth="1"/>
  </cols>
  <sheetData>
    <row r="1" spans="1:11" ht="22.5" customHeight="1">
      <c r="A1" s="115" t="s">
        <v>68</v>
      </c>
      <c r="B1" s="115"/>
      <c r="C1" s="115"/>
      <c r="D1" s="115"/>
      <c r="E1" s="115"/>
      <c r="F1" s="115"/>
      <c r="G1" s="115"/>
      <c r="H1" s="115"/>
      <c r="I1" s="115"/>
      <c r="J1" s="115"/>
      <c r="K1" s="106"/>
    </row>
    <row r="2" spans="1:11" ht="12.75" customHeight="1">
      <c r="A2" s="116"/>
      <c r="B2" s="116"/>
      <c r="C2" s="116"/>
      <c r="D2" s="116"/>
      <c r="E2" s="116"/>
      <c r="F2" s="116"/>
      <c r="G2" s="116"/>
      <c r="H2" s="116"/>
      <c r="I2" s="116"/>
      <c r="J2" s="103" t="s">
        <v>69</v>
      </c>
      <c r="K2" s="106"/>
    </row>
    <row r="3" spans="1:11" ht="17.25" customHeight="1">
      <c r="A3" s="117" t="s">
        <v>70</v>
      </c>
      <c r="B3" s="117"/>
      <c r="C3" s="117"/>
      <c r="D3" s="117"/>
      <c r="E3" s="34"/>
      <c r="F3" s="34"/>
      <c r="G3" s="34"/>
      <c r="H3" s="34"/>
      <c r="I3" s="34"/>
      <c r="J3" s="107" t="s">
        <v>57</v>
      </c>
      <c r="K3" s="34"/>
    </row>
    <row r="4" spans="1:11" ht="19.5" customHeight="1">
      <c r="A4" s="8" t="s">
        <v>71</v>
      </c>
      <c r="B4" s="8"/>
      <c r="C4" s="38"/>
      <c r="D4" s="37" t="s">
        <v>72</v>
      </c>
      <c r="E4" s="6" t="s">
        <v>59</v>
      </c>
      <c r="F4" s="5" t="s">
        <v>60</v>
      </c>
      <c r="G4" s="5" t="s">
        <v>61</v>
      </c>
      <c r="H4" s="108" t="s">
        <v>73</v>
      </c>
      <c r="I4" s="6" t="s">
        <v>63</v>
      </c>
      <c r="J4" s="5" t="s">
        <v>64</v>
      </c>
      <c r="K4" s="101"/>
    </row>
    <row r="5" spans="1:11" ht="22.5" customHeight="1">
      <c r="A5" s="6" t="s">
        <v>74</v>
      </c>
      <c r="B5" s="6" t="s">
        <v>75</v>
      </c>
      <c r="C5" s="5" t="s">
        <v>76</v>
      </c>
      <c r="D5" s="108"/>
      <c r="E5" s="6"/>
      <c r="F5" s="5"/>
      <c r="G5" s="5"/>
      <c r="H5" s="108"/>
      <c r="I5" s="6"/>
      <c r="J5" s="5"/>
      <c r="K5" s="101"/>
    </row>
    <row r="6" spans="1:11" ht="39.75" customHeight="1">
      <c r="A6" s="7"/>
      <c r="B6" s="7"/>
      <c r="C6" s="23"/>
      <c r="D6" s="109"/>
      <c r="E6" s="7"/>
      <c r="F6" s="23"/>
      <c r="G6" s="23"/>
      <c r="H6" s="109"/>
      <c r="I6" s="7"/>
      <c r="J6" s="23"/>
      <c r="K6" s="101"/>
    </row>
    <row r="7" spans="1:11" ht="20.25" customHeight="1">
      <c r="A7" s="26"/>
      <c r="B7" s="26"/>
      <c r="C7" s="26"/>
      <c r="D7" s="27" t="s">
        <v>65</v>
      </c>
      <c r="E7" s="14">
        <v>19260293</v>
      </c>
      <c r="F7" s="14">
        <v>19260293</v>
      </c>
      <c r="G7" s="14">
        <v>0</v>
      </c>
      <c r="H7" s="14">
        <v>0</v>
      </c>
      <c r="I7" s="14">
        <v>0</v>
      </c>
      <c r="J7" s="12">
        <v>0</v>
      </c>
      <c r="K7" s="101"/>
    </row>
    <row r="8" spans="1:11" ht="20.25" customHeight="1">
      <c r="A8" s="26" t="s">
        <v>77</v>
      </c>
      <c r="B8" s="26" t="s">
        <v>78</v>
      </c>
      <c r="C8" s="26" t="s">
        <v>79</v>
      </c>
      <c r="D8" s="27" t="s">
        <v>80</v>
      </c>
      <c r="E8" s="14">
        <v>252307</v>
      </c>
      <c r="F8" s="14">
        <v>252307</v>
      </c>
      <c r="G8" s="14">
        <v>0</v>
      </c>
      <c r="H8" s="14">
        <v>0</v>
      </c>
      <c r="I8" s="14">
        <v>0</v>
      </c>
      <c r="J8" s="12">
        <v>0</v>
      </c>
      <c r="K8" s="20"/>
    </row>
    <row r="9" spans="1:11" ht="20.25" customHeight="1">
      <c r="A9" s="26" t="s">
        <v>81</v>
      </c>
      <c r="B9" s="26" t="s">
        <v>82</v>
      </c>
      <c r="C9" s="26" t="s">
        <v>79</v>
      </c>
      <c r="D9" s="27" t="s">
        <v>83</v>
      </c>
      <c r="E9" s="14">
        <v>16707986</v>
      </c>
      <c r="F9" s="14">
        <v>16707986</v>
      </c>
      <c r="G9" s="14">
        <v>0</v>
      </c>
      <c r="H9" s="14">
        <v>0</v>
      </c>
      <c r="I9" s="14">
        <v>0</v>
      </c>
      <c r="J9" s="12">
        <v>0</v>
      </c>
      <c r="K9" s="20"/>
    </row>
    <row r="10" spans="1:11" ht="24" customHeight="1">
      <c r="A10" s="26" t="s">
        <v>81</v>
      </c>
      <c r="B10" s="26" t="s">
        <v>82</v>
      </c>
      <c r="C10" s="26" t="s">
        <v>84</v>
      </c>
      <c r="D10" s="27" t="s">
        <v>85</v>
      </c>
      <c r="E10" s="14">
        <v>1000000</v>
      </c>
      <c r="F10" s="14">
        <v>1000000</v>
      </c>
      <c r="G10" s="14">
        <v>0</v>
      </c>
      <c r="H10" s="14">
        <v>0</v>
      </c>
      <c r="I10" s="14">
        <v>0</v>
      </c>
      <c r="J10" s="12">
        <v>0</v>
      </c>
      <c r="K10" s="20"/>
    </row>
    <row r="11" spans="1:11" ht="27" customHeight="1">
      <c r="A11" s="26" t="s">
        <v>81</v>
      </c>
      <c r="B11" s="26" t="s">
        <v>82</v>
      </c>
      <c r="C11" s="26" t="s">
        <v>86</v>
      </c>
      <c r="D11" s="27" t="s">
        <v>87</v>
      </c>
      <c r="E11" s="14">
        <v>300000</v>
      </c>
      <c r="F11" s="14">
        <v>300000</v>
      </c>
      <c r="G11" s="14">
        <v>0</v>
      </c>
      <c r="H11" s="14">
        <v>0</v>
      </c>
      <c r="I11" s="14">
        <v>0</v>
      </c>
      <c r="J11" s="12">
        <v>0</v>
      </c>
      <c r="K11" s="20"/>
    </row>
    <row r="12" spans="1:11" ht="20.25" customHeight="1">
      <c r="A12" s="26" t="s">
        <v>81</v>
      </c>
      <c r="B12" s="26" t="s">
        <v>82</v>
      </c>
      <c r="C12" s="26" t="s">
        <v>88</v>
      </c>
      <c r="D12" s="27" t="s">
        <v>89</v>
      </c>
      <c r="E12" s="14">
        <v>1000000</v>
      </c>
      <c r="F12" s="14">
        <v>1000000</v>
      </c>
      <c r="G12" s="14">
        <v>0</v>
      </c>
      <c r="H12" s="14">
        <v>0</v>
      </c>
      <c r="I12" s="14">
        <v>0</v>
      </c>
      <c r="J12" s="12">
        <v>0</v>
      </c>
      <c r="K12" s="20"/>
    </row>
    <row r="13" spans="1:11" ht="20.25" customHeight="1">
      <c r="A13" s="118"/>
      <c r="B13" s="118"/>
      <c r="C13" s="118"/>
      <c r="D13" s="118"/>
      <c r="E13" s="118"/>
      <c r="F13" s="118"/>
      <c r="G13" s="118"/>
      <c r="H13" s="118"/>
      <c r="I13" s="118"/>
      <c r="J13" s="118"/>
      <c r="K13" s="20"/>
    </row>
    <row r="14" spans="1:11" ht="20.25" customHeight="1">
      <c r="A14" s="118"/>
      <c r="B14" s="118"/>
      <c r="C14" s="118"/>
      <c r="D14" s="118"/>
      <c r="E14" s="118"/>
      <c r="F14" s="118"/>
      <c r="G14" s="118"/>
      <c r="H14" s="118"/>
      <c r="I14" s="118"/>
      <c r="J14" s="118"/>
      <c r="K14" s="20"/>
    </row>
    <row r="15" spans="1:11" ht="20.25" customHeight="1">
      <c r="A15" s="118"/>
      <c r="B15" s="118"/>
      <c r="C15" s="118"/>
      <c r="D15" s="118"/>
      <c r="E15" s="118"/>
      <c r="F15" s="118"/>
      <c r="G15" s="118"/>
      <c r="H15" s="118"/>
      <c r="I15" s="118"/>
      <c r="J15" s="118"/>
      <c r="K15" s="20"/>
    </row>
    <row r="16" spans="1:11" ht="20.25" customHeight="1">
      <c r="A16" s="118"/>
      <c r="B16" s="118"/>
      <c r="C16" s="118"/>
      <c r="D16" s="118"/>
      <c r="E16" s="118"/>
      <c r="F16" s="118"/>
      <c r="G16" s="118"/>
      <c r="H16" s="118"/>
      <c r="I16" s="118"/>
      <c r="J16" s="118"/>
      <c r="K16" s="20"/>
    </row>
    <row r="17" spans="1:11" ht="20.25" customHeight="1">
      <c r="A17" s="118"/>
      <c r="B17" s="118"/>
      <c r="C17" s="118"/>
      <c r="D17" s="118"/>
      <c r="E17" s="118"/>
      <c r="F17" s="118"/>
      <c r="G17" s="118"/>
      <c r="H17" s="118"/>
      <c r="I17" s="118"/>
      <c r="J17" s="118"/>
      <c r="K17" s="20"/>
    </row>
    <row r="18" spans="1:10" ht="20.25" customHeight="1">
      <c r="A18" s="118"/>
      <c r="B18" s="118"/>
      <c r="C18" s="118"/>
      <c r="D18" s="118"/>
      <c r="E18" s="118"/>
      <c r="F18" s="118"/>
      <c r="G18" s="118"/>
      <c r="H18" s="118"/>
      <c r="I18" s="118"/>
      <c r="J18" s="118"/>
    </row>
    <row r="19" spans="1:10" ht="20.25" customHeight="1">
      <c r="A19" s="67"/>
      <c r="B19" s="118"/>
      <c r="C19" s="118"/>
      <c r="D19" s="118"/>
      <c r="E19" s="118"/>
      <c r="F19" s="118"/>
      <c r="G19" s="118"/>
      <c r="H19" s="118"/>
      <c r="I19" s="118"/>
      <c r="J19" s="118"/>
    </row>
    <row r="20" spans="1:10" ht="20.25" customHeight="1">
      <c r="A20" s="67"/>
      <c r="B20" s="118"/>
      <c r="C20" s="118"/>
      <c r="D20" s="118"/>
      <c r="E20" s="118"/>
      <c r="F20" s="118"/>
      <c r="G20" s="118"/>
      <c r="H20" s="118"/>
      <c r="I20" s="118"/>
      <c r="J20" s="118"/>
    </row>
    <row r="21" spans="1:10" ht="20.25" customHeight="1">
      <c r="A21" s="67"/>
      <c r="B21" s="118"/>
      <c r="C21" s="118"/>
      <c r="D21" s="118"/>
      <c r="E21" s="118"/>
      <c r="F21" s="118"/>
      <c r="G21" s="118"/>
      <c r="H21" s="118"/>
      <c r="I21" s="118"/>
      <c r="J21" s="118"/>
    </row>
    <row r="22" spans="1:10" ht="20.25" customHeight="1">
      <c r="A22" s="67"/>
      <c r="B22" s="67"/>
      <c r="C22" s="118"/>
      <c r="D22" s="118"/>
      <c r="E22" s="118"/>
      <c r="F22" s="118"/>
      <c r="G22" s="118"/>
      <c r="H22" s="67"/>
      <c r="I22" s="67"/>
      <c r="J22" s="118"/>
    </row>
    <row r="23" spans="1:10" ht="20.25" customHeight="1">
      <c r="A23" s="119"/>
      <c r="B23" s="119"/>
      <c r="C23" s="119"/>
      <c r="D23" s="120"/>
      <c r="E23" s="120"/>
      <c r="F23" s="120"/>
      <c r="G23" s="120"/>
      <c r="H23" s="119"/>
      <c r="I23" s="119"/>
      <c r="J23" s="119"/>
    </row>
    <row r="24" spans="1:10" ht="15" customHeight="1">
      <c r="A24" s="90" t="s">
        <v>90</v>
      </c>
      <c r="B24" s="90"/>
      <c r="C24" s="90"/>
      <c r="D24" s="90"/>
      <c r="E24" s="90"/>
      <c r="F24" s="90"/>
      <c r="G24" s="90"/>
      <c r="H24" s="90"/>
      <c r="I24" s="90"/>
      <c r="J24" s="90"/>
    </row>
    <row r="25" spans="4:7" ht="12.75" customHeight="1">
      <c r="D25" s="20"/>
      <c r="E25" s="20"/>
      <c r="F25" s="20"/>
      <c r="G25" s="20"/>
    </row>
    <row r="26" spans="5:7" ht="12.75" customHeight="1">
      <c r="E26" s="20"/>
      <c r="F26" s="20"/>
      <c r="G26" s="20"/>
    </row>
    <row r="27" spans="6:7" ht="12.75" customHeight="1">
      <c r="F27" s="20"/>
      <c r="G27" s="20"/>
    </row>
    <row r="28" spans="6:7" ht="12.75" customHeight="1">
      <c r="F28" s="20"/>
      <c r="G28" s="20"/>
    </row>
    <row r="29" spans="6:7" ht="12.75" customHeight="1">
      <c r="F29" s="20"/>
      <c r="G29" s="20"/>
    </row>
    <row r="30" spans="6:7" ht="12.75" customHeight="1">
      <c r="F30" s="20"/>
      <c r="G30" s="20"/>
    </row>
    <row r="31" ht="12.75" customHeight="1">
      <c r="G31" s="20"/>
    </row>
    <row r="32" ht="12.75" customHeight="1">
      <c r="G32" s="20"/>
    </row>
    <row r="33" ht="12.75" customHeight="1">
      <c r="G33" s="20"/>
    </row>
    <row r="34" ht="12.75" customHeight="1">
      <c r="H34" s="20"/>
    </row>
    <row r="35" ht="12.75" customHeight="1">
      <c r="H35" s="20"/>
    </row>
  </sheetData>
  <sheetProtection/>
  <mergeCells count="14">
    <mergeCell ref="A1:J1"/>
    <mergeCell ref="A3:D3"/>
    <mergeCell ref="A4:C4"/>
    <mergeCell ref="A24:J2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</mergeCells>
  <printOptions horizontalCentered="1"/>
  <pageMargins left="0.75" right="0.75" top="0.61" bottom="1" header="0.5" footer="0.5"/>
  <pageSetup fitToHeight="1" fitToWidth="1" horizontalDpi="600" verticalDpi="600" orientation="landscape" paperSize="9" scale="94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0.83203125" style="0" customWidth="1"/>
    <col min="2" max="2" width="19" style="0" customWidth="1"/>
    <col min="3" max="3" width="18.16015625" style="0" customWidth="1"/>
    <col min="4" max="4" width="17.5" style="0" customWidth="1"/>
    <col min="5" max="5" width="17.33203125" style="0" customWidth="1"/>
    <col min="6" max="6" width="18.66015625" style="0" customWidth="1"/>
    <col min="7" max="7" width="17.66015625" style="0" customWidth="1"/>
  </cols>
  <sheetData>
    <row r="1" spans="1:9" ht="28.5" customHeight="1">
      <c r="A1" s="105" t="s">
        <v>91</v>
      </c>
      <c r="B1" s="106"/>
      <c r="C1" s="106"/>
      <c r="D1" s="106"/>
      <c r="E1" s="106"/>
      <c r="F1" s="106"/>
      <c r="G1" s="106"/>
      <c r="H1" s="20"/>
      <c r="I1" s="20"/>
    </row>
    <row r="2" spans="1:9" ht="12.75" customHeight="1">
      <c r="A2" s="105"/>
      <c r="B2" s="106"/>
      <c r="C2" s="106"/>
      <c r="D2" s="106"/>
      <c r="E2" s="106"/>
      <c r="F2" s="106"/>
      <c r="G2" s="107" t="s">
        <v>92</v>
      </c>
      <c r="H2" s="20"/>
      <c r="I2" s="20"/>
    </row>
    <row r="3" spans="1:10" ht="14.25" customHeight="1">
      <c r="A3" s="19" t="s">
        <v>56</v>
      </c>
      <c r="B3" s="19"/>
      <c r="C3" s="34"/>
      <c r="D3" s="34"/>
      <c r="E3" s="34"/>
      <c r="F3" s="34"/>
      <c r="G3" s="107" t="s">
        <v>57</v>
      </c>
      <c r="I3" s="20"/>
      <c r="J3" s="20"/>
    </row>
    <row r="4" spans="1:10" ht="16.5" customHeight="1">
      <c r="A4" s="5" t="s">
        <v>93</v>
      </c>
      <c r="B4" s="37" t="s">
        <v>59</v>
      </c>
      <c r="C4" s="5" t="s">
        <v>60</v>
      </c>
      <c r="D4" s="108" t="s">
        <v>61</v>
      </c>
      <c r="E4" s="6" t="s">
        <v>62</v>
      </c>
      <c r="F4" s="6" t="s">
        <v>63</v>
      </c>
      <c r="G4" s="5" t="s">
        <v>64</v>
      </c>
      <c r="J4" s="20"/>
    </row>
    <row r="5" spans="1:10" ht="11.25" customHeight="1">
      <c r="A5" s="5"/>
      <c r="B5" s="6"/>
      <c r="C5" s="5"/>
      <c r="D5" s="108"/>
      <c r="E5" s="6"/>
      <c r="F5" s="6"/>
      <c r="G5" s="5"/>
      <c r="J5" s="20"/>
    </row>
    <row r="6" spans="1:10" ht="12.75" customHeight="1">
      <c r="A6" s="5"/>
      <c r="B6" s="7"/>
      <c r="C6" s="23"/>
      <c r="D6" s="109"/>
      <c r="E6" s="7"/>
      <c r="F6" s="7"/>
      <c r="G6" s="23"/>
      <c r="J6" s="20"/>
    </row>
    <row r="7" spans="1:10" ht="19.5" customHeight="1">
      <c r="A7" s="110" t="s">
        <v>94</v>
      </c>
      <c r="B7" s="64">
        <v>10654486</v>
      </c>
      <c r="C7" s="64">
        <v>10654486</v>
      </c>
      <c r="D7" s="64">
        <v>0</v>
      </c>
      <c r="E7" s="64">
        <v>0</v>
      </c>
      <c r="F7" s="64">
        <v>0</v>
      </c>
      <c r="G7" s="65">
        <v>0</v>
      </c>
      <c r="I7" s="20"/>
      <c r="J7" s="20"/>
    </row>
    <row r="8" spans="1:9" ht="19.5" customHeight="1">
      <c r="A8" s="111" t="s">
        <v>95</v>
      </c>
      <c r="B8" s="64">
        <v>5530344</v>
      </c>
      <c r="C8" s="64">
        <v>5530344</v>
      </c>
      <c r="D8" s="64">
        <v>0</v>
      </c>
      <c r="E8" s="64">
        <v>0</v>
      </c>
      <c r="F8" s="64">
        <v>0</v>
      </c>
      <c r="G8" s="65">
        <v>0</v>
      </c>
      <c r="H8" s="20"/>
      <c r="I8" s="20"/>
    </row>
    <row r="9" spans="1:9" ht="19.5" customHeight="1">
      <c r="A9" s="111" t="s">
        <v>96</v>
      </c>
      <c r="B9" s="64">
        <v>480000</v>
      </c>
      <c r="C9" s="64">
        <v>480000</v>
      </c>
      <c r="D9" s="64">
        <v>0</v>
      </c>
      <c r="E9" s="64">
        <v>0</v>
      </c>
      <c r="F9" s="64">
        <v>0</v>
      </c>
      <c r="G9" s="65">
        <v>0</v>
      </c>
      <c r="H9" s="20"/>
      <c r="I9" s="20"/>
    </row>
    <row r="10" spans="1:9" ht="19.5" customHeight="1">
      <c r="A10" s="111" t="s">
        <v>97</v>
      </c>
      <c r="B10" s="64">
        <v>3560000</v>
      </c>
      <c r="C10" s="64">
        <v>3560000</v>
      </c>
      <c r="D10" s="64">
        <v>0</v>
      </c>
      <c r="E10" s="64">
        <v>0</v>
      </c>
      <c r="F10" s="64">
        <v>0</v>
      </c>
      <c r="G10" s="65">
        <v>0</v>
      </c>
      <c r="H10" s="20"/>
      <c r="I10" s="20"/>
    </row>
    <row r="11" spans="1:9" ht="19.5" customHeight="1">
      <c r="A11" s="111" t="s">
        <v>98</v>
      </c>
      <c r="B11" s="64">
        <v>623280</v>
      </c>
      <c r="C11" s="78">
        <v>623280</v>
      </c>
      <c r="D11" s="78">
        <v>0</v>
      </c>
      <c r="E11" s="78">
        <v>0</v>
      </c>
      <c r="F11" s="78">
        <v>0</v>
      </c>
      <c r="G11" s="79">
        <v>0</v>
      </c>
      <c r="H11" s="20"/>
      <c r="I11" s="20"/>
    </row>
    <row r="12" spans="1:9" ht="19.5" customHeight="1">
      <c r="A12" s="110" t="s">
        <v>99</v>
      </c>
      <c r="B12" s="64">
        <v>460862</v>
      </c>
      <c r="C12" s="80">
        <v>460862</v>
      </c>
      <c r="D12" s="80">
        <v>0</v>
      </c>
      <c r="E12" s="80">
        <v>0</v>
      </c>
      <c r="F12" s="80">
        <v>0</v>
      </c>
      <c r="G12" s="81">
        <v>0</v>
      </c>
      <c r="H12" s="20"/>
      <c r="I12" s="20"/>
    </row>
    <row r="13" spans="1:11" ht="19.5" customHeight="1">
      <c r="A13" s="110" t="s">
        <v>100</v>
      </c>
      <c r="B13" s="64">
        <v>0</v>
      </c>
      <c r="C13" s="64">
        <v>0</v>
      </c>
      <c r="D13" s="64">
        <v>0</v>
      </c>
      <c r="E13" s="64">
        <v>0</v>
      </c>
      <c r="F13" s="64">
        <v>0</v>
      </c>
      <c r="G13" s="65">
        <v>0</v>
      </c>
      <c r="H13" s="20"/>
      <c r="I13" s="20"/>
      <c r="J13" s="20"/>
      <c r="K13" s="20"/>
    </row>
    <row r="14" spans="1:12" ht="19.5" customHeight="1">
      <c r="A14" s="110" t="s">
        <v>101</v>
      </c>
      <c r="B14" s="64">
        <v>0</v>
      </c>
      <c r="C14" s="64">
        <v>0</v>
      </c>
      <c r="D14" s="64">
        <v>0</v>
      </c>
      <c r="E14" s="64">
        <v>0</v>
      </c>
      <c r="F14" s="64">
        <v>0</v>
      </c>
      <c r="G14" s="65">
        <v>0</v>
      </c>
      <c r="H14" s="20"/>
      <c r="I14" s="20"/>
      <c r="J14" s="20"/>
      <c r="K14" s="20"/>
      <c r="L14" s="20"/>
    </row>
    <row r="15" spans="1:12" ht="19.5" customHeight="1">
      <c r="A15" s="110" t="s">
        <v>102</v>
      </c>
      <c r="B15" s="78">
        <v>0</v>
      </c>
      <c r="C15" s="78">
        <v>0</v>
      </c>
      <c r="D15" s="78">
        <v>0</v>
      </c>
      <c r="E15" s="78">
        <v>0</v>
      </c>
      <c r="F15" s="78">
        <v>0</v>
      </c>
      <c r="G15" s="79">
        <v>0</v>
      </c>
      <c r="H15" s="20"/>
      <c r="I15" s="20"/>
      <c r="L15" s="20"/>
    </row>
    <row r="16" spans="1:13" ht="19.5" customHeight="1">
      <c r="A16" s="110" t="s">
        <v>103</v>
      </c>
      <c r="B16" s="80">
        <v>3190000</v>
      </c>
      <c r="C16" s="80">
        <v>3190000</v>
      </c>
      <c r="D16" s="80">
        <v>0</v>
      </c>
      <c r="E16" s="80">
        <v>0</v>
      </c>
      <c r="F16" s="80">
        <v>0</v>
      </c>
      <c r="G16" s="81">
        <v>0</v>
      </c>
      <c r="H16" s="20"/>
      <c r="I16" s="20"/>
      <c r="J16" s="20"/>
      <c r="K16" s="20"/>
      <c r="M16" s="20"/>
    </row>
    <row r="17" spans="1:14" ht="19.5" customHeight="1">
      <c r="A17" s="110" t="s">
        <v>104</v>
      </c>
      <c r="B17" s="64">
        <v>3150000</v>
      </c>
      <c r="C17" s="64">
        <v>3150000</v>
      </c>
      <c r="D17" s="64">
        <v>0</v>
      </c>
      <c r="E17" s="64">
        <v>0</v>
      </c>
      <c r="F17" s="64">
        <v>0</v>
      </c>
      <c r="G17" s="65">
        <v>0</v>
      </c>
      <c r="H17" s="20"/>
      <c r="I17" s="20"/>
      <c r="J17" s="20"/>
      <c r="K17" s="20"/>
      <c r="L17" s="20"/>
      <c r="M17" s="20"/>
      <c r="N17" s="20"/>
    </row>
    <row r="18" spans="1:14" ht="19.5" customHeight="1">
      <c r="A18" s="110" t="s">
        <v>105</v>
      </c>
      <c r="B18" s="78">
        <v>40000</v>
      </c>
      <c r="C18" s="78">
        <v>40000</v>
      </c>
      <c r="D18" s="78">
        <v>0</v>
      </c>
      <c r="E18" s="78">
        <v>0</v>
      </c>
      <c r="F18" s="78">
        <v>0</v>
      </c>
      <c r="G18" s="79">
        <v>0</v>
      </c>
      <c r="H18" s="20"/>
      <c r="I18" s="20"/>
      <c r="J18" s="20"/>
      <c r="K18" s="20"/>
      <c r="L18" s="20"/>
      <c r="M18" s="20"/>
      <c r="N18" s="20"/>
    </row>
    <row r="19" spans="1:13" ht="19.5" customHeight="1">
      <c r="A19" s="110" t="s">
        <v>106</v>
      </c>
      <c r="B19" s="64">
        <v>3115807</v>
      </c>
      <c r="C19" s="64">
        <v>3115807</v>
      </c>
      <c r="D19" s="64">
        <v>0</v>
      </c>
      <c r="E19" s="64">
        <v>0</v>
      </c>
      <c r="F19" s="64">
        <v>0</v>
      </c>
      <c r="G19" s="65">
        <v>0</v>
      </c>
      <c r="H19" s="20"/>
      <c r="I19" s="20"/>
      <c r="J19" s="20"/>
      <c r="K19" s="20"/>
      <c r="L19" s="20"/>
      <c r="M19" s="20"/>
    </row>
    <row r="20" spans="1:13" ht="19.5" customHeight="1">
      <c r="A20" s="110" t="s">
        <v>107</v>
      </c>
      <c r="B20" s="64">
        <v>0</v>
      </c>
      <c r="C20" s="78">
        <v>0</v>
      </c>
      <c r="D20" s="78">
        <v>0</v>
      </c>
      <c r="E20" s="78">
        <v>0</v>
      </c>
      <c r="F20" s="78">
        <v>0</v>
      </c>
      <c r="G20" s="79">
        <v>0</v>
      </c>
      <c r="H20" s="20"/>
      <c r="I20" s="20"/>
      <c r="J20" s="20"/>
      <c r="K20" s="20"/>
      <c r="L20" s="20"/>
      <c r="M20" s="20"/>
    </row>
    <row r="21" spans="1:12" ht="19.5" customHeight="1">
      <c r="A21" s="110" t="s">
        <v>108</v>
      </c>
      <c r="B21" s="64">
        <v>2863500</v>
      </c>
      <c r="C21" s="80">
        <v>2863500</v>
      </c>
      <c r="D21" s="80">
        <v>0</v>
      </c>
      <c r="E21" s="80">
        <v>0</v>
      </c>
      <c r="F21" s="80">
        <v>0</v>
      </c>
      <c r="G21" s="81">
        <v>0</v>
      </c>
      <c r="H21" s="20"/>
      <c r="I21" s="20"/>
      <c r="J21" s="20"/>
      <c r="K21" s="20"/>
      <c r="L21" s="20"/>
    </row>
    <row r="22" spans="1:12" ht="19.5" customHeight="1">
      <c r="A22" s="110" t="s">
        <v>109</v>
      </c>
      <c r="B22" s="64">
        <v>0</v>
      </c>
      <c r="C22" s="78">
        <v>0</v>
      </c>
      <c r="D22" s="64">
        <v>0</v>
      </c>
      <c r="E22" s="64">
        <v>0</v>
      </c>
      <c r="F22" s="64">
        <v>0</v>
      </c>
      <c r="G22" s="65">
        <v>0</v>
      </c>
      <c r="H22" s="20"/>
      <c r="I22" s="20"/>
      <c r="J22" s="20"/>
      <c r="K22" s="20"/>
      <c r="L22" s="20"/>
    </row>
    <row r="23" spans="1:11" ht="19.5" customHeight="1">
      <c r="A23" s="110" t="s">
        <v>110</v>
      </c>
      <c r="B23" s="78">
        <v>252307</v>
      </c>
      <c r="C23" s="80">
        <v>252307</v>
      </c>
      <c r="D23" s="78">
        <v>0</v>
      </c>
      <c r="E23" s="78">
        <v>0</v>
      </c>
      <c r="F23" s="78">
        <v>0</v>
      </c>
      <c r="G23" s="79">
        <v>0</v>
      </c>
      <c r="H23" s="20"/>
      <c r="I23" s="20"/>
      <c r="J23" s="20"/>
      <c r="K23" s="20"/>
    </row>
    <row r="24" spans="1:10" ht="19.5" customHeight="1">
      <c r="A24" s="110" t="s">
        <v>111</v>
      </c>
      <c r="B24" s="78">
        <v>0</v>
      </c>
      <c r="C24" s="64">
        <v>0</v>
      </c>
      <c r="D24" s="80">
        <v>0</v>
      </c>
      <c r="E24" s="80">
        <v>0</v>
      </c>
      <c r="F24" s="80">
        <v>0</v>
      </c>
      <c r="G24" s="81">
        <v>0</v>
      </c>
      <c r="H24" s="20"/>
      <c r="I24" s="20"/>
      <c r="J24" s="20"/>
    </row>
    <row r="25" spans="1:8" ht="19.5" customHeight="1">
      <c r="A25" s="112" t="s">
        <v>112</v>
      </c>
      <c r="B25" s="113">
        <f>B7+B16+B19</f>
        <v>16960293</v>
      </c>
      <c r="C25" s="78">
        <v>16960293</v>
      </c>
      <c r="D25" s="78">
        <v>0</v>
      </c>
      <c r="E25" s="78">
        <v>0</v>
      </c>
      <c r="F25" s="78">
        <v>0</v>
      </c>
      <c r="G25" s="79">
        <v>0</v>
      </c>
      <c r="H25" s="20"/>
    </row>
    <row r="26" spans="2:3" ht="12.75" customHeight="1">
      <c r="B26" s="20"/>
      <c r="C26" s="20"/>
    </row>
    <row r="27" spans="2:3" ht="12.75" customHeight="1">
      <c r="B27" s="20"/>
      <c r="C27" s="20"/>
    </row>
    <row r="28" spans="2:3" ht="12.75" customHeight="1">
      <c r="B28" s="20"/>
      <c r="C28" s="20"/>
    </row>
    <row r="29" spans="2:3" ht="12.75" customHeight="1">
      <c r="B29" s="20"/>
      <c r="C29" s="20"/>
    </row>
    <row r="30" spans="1:3" ht="12.75" customHeight="1">
      <c r="A30" s="114"/>
      <c r="B30" s="20"/>
      <c r="C30" s="20"/>
    </row>
    <row r="31" spans="2:3" ht="12.75" customHeight="1">
      <c r="B31" s="20"/>
      <c r="C31" s="20"/>
    </row>
    <row r="32" ht="12.75" customHeight="1">
      <c r="B32" s="20"/>
    </row>
    <row r="33" ht="12.75" customHeight="1">
      <c r="C33" s="20"/>
    </row>
  </sheetData>
  <sheetProtection/>
  <mergeCells count="8">
    <mergeCell ref="A3:B3"/>
    <mergeCell ref="A4:A6"/>
    <mergeCell ref="B4:B6"/>
    <mergeCell ref="C4:C6"/>
    <mergeCell ref="D4:D6"/>
    <mergeCell ref="E4:E6"/>
    <mergeCell ref="F4:F6"/>
    <mergeCell ref="G4:G6"/>
  </mergeCells>
  <printOptions horizontalCentered="1"/>
  <pageMargins left="0.59" right="0.59" top="0.6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3"/>
  <sheetViews>
    <sheetView showGridLines="0" showZeros="0" workbookViewId="0" topLeftCell="A1">
      <selection activeCell="A1" sqref="A1:W1"/>
    </sheetView>
  </sheetViews>
  <sheetFormatPr defaultColWidth="9.16015625" defaultRowHeight="12.75" customHeight="1"/>
  <cols>
    <col min="1" max="1" width="4.5" style="0" customWidth="1"/>
    <col min="2" max="2" width="14.16015625" style="0" customWidth="1"/>
    <col min="3" max="3" width="8.5" style="0" customWidth="1"/>
    <col min="4" max="5" width="8.16015625" style="0" customWidth="1"/>
    <col min="6" max="6" width="4.33203125" style="0" customWidth="1"/>
    <col min="7" max="7" width="7.83203125" style="0" customWidth="1"/>
    <col min="8" max="8" width="8" style="0" customWidth="1"/>
    <col min="9" max="10" width="6.16015625" style="0" customWidth="1"/>
    <col min="11" max="11" width="8.16015625" style="0" customWidth="1"/>
    <col min="12" max="12" width="5.16015625" style="0" customWidth="1"/>
    <col min="13" max="13" width="7" style="0" customWidth="1"/>
    <col min="14" max="14" width="8.16015625" style="0" customWidth="1"/>
    <col min="15" max="15" width="3.83203125" style="0" customWidth="1"/>
    <col min="16" max="16" width="6.83203125" style="0" customWidth="1"/>
    <col min="17" max="17" width="6.5" style="0" customWidth="1"/>
    <col min="18" max="18" width="7.83203125" style="0" customWidth="1"/>
    <col min="19" max="19" width="5.66015625" style="0" customWidth="1"/>
    <col min="20" max="20" width="7.83203125" style="0" customWidth="1"/>
    <col min="21" max="22" width="7" style="0" customWidth="1"/>
    <col min="23" max="23" width="7.5" style="0" customWidth="1"/>
  </cols>
  <sheetData>
    <row r="1" spans="1:23" ht="27" customHeight="1">
      <c r="A1" s="1" t="s">
        <v>113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2.7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103" t="s">
        <v>114</v>
      </c>
      <c r="W2" s="103"/>
    </row>
    <row r="3" spans="1:23" ht="12.75" customHeight="1">
      <c r="A3" s="94" t="s">
        <v>56</v>
      </c>
      <c r="B3" s="94"/>
      <c r="C3" s="94"/>
      <c r="D3" s="94"/>
      <c r="E3" s="94"/>
      <c r="F3" s="94"/>
      <c r="G3" s="94"/>
      <c r="H3" s="94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4" t="s">
        <v>57</v>
      </c>
      <c r="W3" s="104"/>
    </row>
    <row r="4" spans="1:23" ht="18.75" customHeight="1">
      <c r="A4" s="37" t="s">
        <v>115</v>
      </c>
      <c r="B4" s="37" t="s">
        <v>116</v>
      </c>
      <c r="C4" s="5" t="s">
        <v>117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21"/>
      <c r="W4" s="21"/>
    </row>
    <row r="5" spans="1:23" ht="39.75" customHeight="1">
      <c r="A5" s="23"/>
      <c r="B5" s="23"/>
      <c r="C5" s="21" t="s">
        <v>118</v>
      </c>
      <c r="D5" s="95" t="s">
        <v>119</v>
      </c>
      <c r="E5" s="95" t="s">
        <v>120</v>
      </c>
      <c r="F5" s="95" t="s">
        <v>121</v>
      </c>
      <c r="G5" s="95" t="s">
        <v>122</v>
      </c>
      <c r="H5" s="95" t="s">
        <v>123</v>
      </c>
      <c r="I5" s="95" t="s">
        <v>124</v>
      </c>
      <c r="J5" s="95" t="s">
        <v>125</v>
      </c>
      <c r="K5" s="95" t="s">
        <v>126</v>
      </c>
      <c r="L5" s="95" t="s">
        <v>127</v>
      </c>
      <c r="M5" s="95" t="s">
        <v>128</v>
      </c>
      <c r="N5" s="95" t="s">
        <v>129</v>
      </c>
      <c r="O5" s="95" t="s">
        <v>130</v>
      </c>
      <c r="P5" s="95" t="s">
        <v>131</v>
      </c>
      <c r="Q5" s="95" t="s">
        <v>132</v>
      </c>
      <c r="R5" s="95" t="s">
        <v>133</v>
      </c>
      <c r="S5" s="95" t="s">
        <v>134</v>
      </c>
      <c r="T5" s="95" t="s">
        <v>135</v>
      </c>
      <c r="U5" s="95" t="s">
        <v>136</v>
      </c>
      <c r="V5" s="95" t="s">
        <v>137</v>
      </c>
      <c r="W5" s="95" t="s">
        <v>138</v>
      </c>
    </row>
    <row r="6" spans="1:23" ht="12.75" customHeight="1">
      <c r="A6" s="5" t="s">
        <v>139</v>
      </c>
      <c r="B6" s="23"/>
      <c r="C6" s="25">
        <v>1</v>
      </c>
      <c r="D6" s="25">
        <v>2</v>
      </c>
      <c r="E6" s="25">
        <v>3</v>
      </c>
      <c r="F6" s="25">
        <v>4</v>
      </c>
      <c r="G6" s="25">
        <v>5</v>
      </c>
      <c r="H6" s="25">
        <v>6</v>
      </c>
      <c r="I6" s="25">
        <v>7</v>
      </c>
      <c r="J6" s="25">
        <v>8</v>
      </c>
      <c r="K6" s="25">
        <v>9</v>
      </c>
      <c r="L6" s="25">
        <v>10</v>
      </c>
      <c r="M6" s="25">
        <v>11</v>
      </c>
      <c r="N6" s="25">
        <v>12</v>
      </c>
      <c r="O6" s="25">
        <v>13</v>
      </c>
      <c r="P6" s="25">
        <v>14</v>
      </c>
      <c r="Q6" s="25">
        <v>15</v>
      </c>
      <c r="R6" s="25">
        <v>16</v>
      </c>
      <c r="S6" s="25">
        <v>17</v>
      </c>
      <c r="T6" s="25">
        <v>18</v>
      </c>
      <c r="U6" s="25">
        <v>19</v>
      </c>
      <c r="V6" s="25">
        <v>20</v>
      </c>
      <c r="W6" s="25">
        <v>21</v>
      </c>
    </row>
    <row r="7" spans="1:23" ht="20.25" customHeight="1">
      <c r="A7" s="96"/>
      <c r="B7" s="11" t="s">
        <v>65</v>
      </c>
      <c r="C7" s="97">
        <v>3190000</v>
      </c>
      <c r="D7" s="98">
        <v>750000</v>
      </c>
      <c r="E7" s="99">
        <v>170000</v>
      </c>
      <c r="F7" s="99">
        <v>0</v>
      </c>
      <c r="G7" s="99">
        <v>105000</v>
      </c>
      <c r="H7" s="99">
        <v>160000</v>
      </c>
      <c r="I7" s="99">
        <v>50000</v>
      </c>
      <c r="J7" s="99">
        <v>0</v>
      </c>
      <c r="K7" s="12">
        <v>40000</v>
      </c>
      <c r="L7" s="102">
        <v>0</v>
      </c>
      <c r="M7" s="98">
        <v>540000</v>
      </c>
      <c r="N7" s="99">
        <v>173066</v>
      </c>
      <c r="O7" s="99">
        <v>0</v>
      </c>
      <c r="P7" s="99">
        <v>50000</v>
      </c>
      <c r="Q7" s="99">
        <v>60000</v>
      </c>
      <c r="R7" s="99">
        <v>296000</v>
      </c>
      <c r="S7" s="99">
        <v>0</v>
      </c>
      <c r="T7" s="99">
        <v>174000</v>
      </c>
      <c r="U7" s="99">
        <v>120374</v>
      </c>
      <c r="V7" s="97">
        <v>501560</v>
      </c>
      <c r="W7" s="102">
        <v>0</v>
      </c>
    </row>
    <row r="8" spans="1:23" ht="26.25" customHeight="1">
      <c r="A8" s="100">
        <v>1</v>
      </c>
      <c r="B8" s="11" t="s">
        <v>126</v>
      </c>
      <c r="C8" s="97">
        <v>40000</v>
      </c>
      <c r="D8" s="98">
        <v>0</v>
      </c>
      <c r="E8" s="99">
        <v>0</v>
      </c>
      <c r="F8" s="99">
        <v>0</v>
      </c>
      <c r="G8" s="99">
        <v>0</v>
      </c>
      <c r="H8" s="99">
        <v>0</v>
      </c>
      <c r="I8" s="99">
        <v>0</v>
      </c>
      <c r="J8" s="99">
        <v>0</v>
      </c>
      <c r="K8" s="12">
        <v>40000</v>
      </c>
      <c r="L8" s="102">
        <v>0</v>
      </c>
      <c r="M8" s="98">
        <v>0</v>
      </c>
      <c r="N8" s="99">
        <v>0</v>
      </c>
      <c r="O8" s="99">
        <v>0</v>
      </c>
      <c r="P8" s="99">
        <v>0</v>
      </c>
      <c r="Q8" s="99">
        <v>0</v>
      </c>
      <c r="R8" s="99">
        <v>0</v>
      </c>
      <c r="S8" s="99">
        <v>0</v>
      </c>
      <c r="T8" s="99">
        <v>0</v>
      </c>
      <c r="U8" s="99">
        <v>0</v>
      </c>
      <c r="V8" s="97">
        <v>0</v>
      </c>
      <c r="W8" s="102">
        <v>0</v>
      </c>
    </row>
    <row r="9" spans="1:23" ht="20.25" customHeight="1">
      <c r="A9" s="100">
        <v>2</v>
      </c>
      <c r="B9" s="11" t="s">
        <v>140</v>
      </c>
      <c r="C9" s="97">
        <v>3150000</v>
      </c>
      <c r="D9" s="98">
        <v>750000</v>
      </c>
      <c r="E9" s="99">
        <v>170000</v>
      </c>
      <c r="F9" s="99">
        <v>0</v>
      </c>
      <c r="G9" s="99">
        <v>105000</v>
      </c>
      <c r="H9" s="99">
        <v>160000</v>
      </c>
      <c r="I9" s="99">
        <v>50000</v>
      </c>
      <c r="J9" s="99">
        <v>0</v>
      </c>
      <c r="K9" s="12">
        <v>0</v>
      </c>
      <c r="L9" s="102">
        <v>0</v>
      </c>
      <c r="M9" s="98">
        <v>540000</v>
      </c>
      <c r="N9" s="99">
        <v>173066</v>
      </c>
      <c r="O9" s="99">
        <v>0</v>
      </c>
      <c r="P9" s="99">
        <v>50000</v>
      </c>
      <c r="Q9" s="99">
        <v>60000</v>
      </c>
      <c r="R9" s="99">
        <v>296000</v>
      </c>
      <c r="S9" s="99">
        <v>0</v>
      </c>
      <c r="T9" s="99">
        <v>174000</v>
      </c>
      <c r="U9" s="99">
        <v>120374</v>
      </c>
      <c r="V9" s="97">
        <v>501560</v>
      </c>
      <c r="W9" s="102">
        <v>0</v>
      </c>
    </row>
    <row r="10" spans="1:23" ht="20.25" customHeight="1">
      <c r="A10" s="100">
        <v>3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</row>
    <row r="11" spans="1:23" ht="20.25" customHeight="1">
      <c r="A11" s="100">
        <v>4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</row>
    <row r="12" spans="1:23" ht="20.25" customHeight="1">
      <c r="A12" s="100">
        <v>5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</row>
    <row r="13" spans="1:23" ht="20.25" customHeight="1">
      <c r="A13" s="100">
        <v>6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</row>
    <row r="14" spans="1:23" ht="20.25" customHeight="1">
      <c r="A14" s="100">
        <v>7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</row>
    <row r="15" spans="1:23" ht="20.25" customHeight="1">
      <c r="A15" s="100">
        <v>8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</row>
    <row r="16" spans="1:23" ht="20.25" customHeight="1">
      <c r="A16" s="100">
        <v>9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</row>
    <row r="17" spans="1:23" ht="20.25" customHeight="1">
      <c r="A17" s="100">
        <v>10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</row>
    <row r="18" spans="1:23" ht="20.25" customHeight="1">
      <c r="A18" s="100">
        <v>11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</row>
    <row r="19" spans="1:23" ht="20.25" customHeight="1">
      <c r="A19" s="100">
        <v>12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</row>
    <row r="20" spans="1:23" ht="20.25" customHeight="1">
      <c r="A20" s="100">
        <v>13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</row>
    <row r="21" spans="1:23" ht="20.25" customHeight="1">
      <c r="A21" s="100">
        <v>14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</row>
    <row r="22" spans="1:23" ht="20.25" customHeight="1">
      <c r="A22" s="100">
        <v>15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</row>
    <row r="23" spans="1:23" ht="20.25" customHeight="1">
      <c r="A23" s="100">
        <v>16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</row>
  </sheetData>
  <sheetProtection/>
  <mergeCells count="8">
    <mergeCell ref="A1:W1"/>
    <mergeCell ref="V2:W2"/>
    <mergeCell ref="A3:H3"/>
    <mergeCell ref="V3:W3"/>
    <mergeCell ref="C4:W4"/>
    <mergeCell ref="A6:B6"/>
    <mergeCell ref="A4:A5"/>
    <mergeCell ref="B4:B5"/>
  </mergeCells>
  <printOptions/>
  <pageMargins left="0.59" right="0.59" top="0.61" bottom="1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S40"/>
  <sheetViews>
    <sheetView showGridLines="0" showZeros="0" workbookViewId="0" topLeftCell="A13">
      <selection activeCell="C27" sqref="C27"/>
    </sheetView>
  </sheetViews>
  <sheetFormatPr defaultColWidth="9.16015625" defaultRowHeight="12.75" customHeight="1"/>
  <cols>
    <col min="1" max="1" width="36" style="0" customWidth="1"/>
    <col min="2" max="2" width="24.66015625" style="0" customWidth="1"/>
    <col min="3" max="3" width="36" style="0" customWidth="1"/>
    <col min="4" max="6" width="24.66015625" style="0" customWidth="1"/>
    <col min="7" max="253" width="9.16015625" style="0" customWidth="1"/>
  </cols>
  <sheetData>
    <row r="1" spans="1:253" ht="38.25" customHeight="1">
      <c r="A1" s="36" t="s">
        <v>141</v>
      </c>
      <c r="B1" s="36"/>
      <c r="C1" s="36"/>
      <c r="D1" s="36"/>
      <c r="E1" s="36"/>
      <c r="F1" s="3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  <c r="HP1" s="46"/>
      <c r="HQ1" s="46"/>
      <c r="HR1" s="46"/>
      <c r="HS1" s="46"/>
      <c r="HT1" s="46"/>
      <c r="HU1" s="46"/>
      <c r="HV1" s="46"/>
      <c r="HW1" s="46"/>
      <c r="HX1" s="46"/>
      <c r="HY1" s="46"/>
      <c r="HZ1" s="46"/>
      <c r="IA1" s="46"/>
      <c r="IB1" s="46"/>
      <c r="IC1" s="46"/>
      <c r="ID1" s="46"/>
      <c r="IE1" s="46"/>
      <c r="IF1" s="46"/>
      <c r="IG1" s="46"/>
      <c r="IH1" s="46"/>
      <c r="II1" s="46"/>
      <c r="IJ1" s="46"/>
      <c r="IK1" s="46"/>
      <c r="IL1" s="46"/>
      <c r="IM1" s="46"/>
      <c r="IN1" s="46"/>
      <c r="IO1" s="46"/>
      <c r="IP1" s="46"/>
      <c r="IQ1" s="46"/>
      <c r="IR1" s="46"/>
      <c r="IS1" s="46"/>
    </row>
    <row r="2" spans="1:253" ht="12.75" customHeight="1">
      <c r="A2" s="47"/>
      <c r="B2" s="47"/>
      <c r="C2" s="47"/>
      <c r="D2" s="48"/>
      <c r="E2" s="46"/>
      <c r="F2" s="48" t="s">
        <v>142</v>
      </c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  <c r="IK2" s="46"/>
      <c r="IL2" s="46"/>
      <c r="IM2" s="46"/>
      <c r="IN2" s="46"/>
      <c r="IO2" s="46"/>
      <c r="IP2" s="46"/>
      <c r="IQ2" s="46"/>
      <c r="IR2" s="46"/>
      <c r="IS2" s="46"/>
    </row>
    <row r="3" spans="1:253" ht="19.5" customHeight="1">
      <c r="A3" s="49" t="s">
        <v>2</v>
      </c>
      <c r="B3" s="49"/>
      <c r="C3" s="50"/>
      <c r="D3" s="51"/>
      <c r="E3" s="46"/>
      <c r="F3" s="51" t="s">
        <v>57</v>
      </c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  <c r="ID3" s="46"/>
      <c r="IE3" s="46"/>
      <c r="IF3" s="46"/>
      <c r="IG3" s="46"/>
      <c r="IH3" s="46"/>
      <c r="II3" s="46"/>
      <c r="IJ3" s="46"/>
      <c r="IK3" s="46"/>
      <c r="IL3" s="46"/>
      <c r="IM3" s="46"/>
      <c r="IN3" s="46"/>
      <c r="IO3" s="46"/>
      <c r="IP3" s="46"/>
      <c r="IQ3" s="46"/>
      <c r="IR3" s="46"/>
      <c r="IS3" s="46"/>
    </row>
    <row r="4" spans="1:253" ht="16.5" customHeight="1">
      <c r="A4" s="52" t="s">
        <v>4</v>
      </c>
      <c r="B4" s="53"/>
      <c r="C4" s="54" t="s">
        <v>143</v>
      </c>
      <c r="D4" s="54"/>
      <c r="E4" s="54"/>
      <c r="F4" s="54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6"/>
      <c r="IH4" s="46"/>
      <c r="II4" s="46"/>
      <c r="IJ4" s="46"/>
      <c r="IK4" s="46"/>
      <c r="IL4" s="46"/>
      <c r="IM4" s="46"/>
      <c r="IN4" s="46"/>
      <c r="IO4" s="46"/>
      <c r="IP4" s="46"/>
      <c r="IQ4" s="46"/>
      <c r="IR4" s="46"/>
      <c r="IS4" s="46"/>
    </row>
    <row r="5" spans="1:253" ht="16.5" customHeight="1">
      <c r="A5" s="55" t="s">
        <v>6</v>
      </c>
      <c r="B5" s="56" t="s">
        <v>7</v>
      </c>
      <c r="C5" s="57" t="s">
        <v>8</v>
      </c>
      <c r="D5" s="58" t="s">
        <v>59</v>
      </c>
      <c r="E5" s="59" t="s">
        <v>60</v>
      </c>
      <c r="F5" s="59" t="s">
        <v>144</v>
      </c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  <c r="IH5" s="46"/>
      <c r="II5" s="46"/>
      <c r="IJ5" s="46"/>
      <c r="IK5" s="46"/>
      <c r="IL5" s="46"/>
      <c r="IM5" s="46"/>
      <c r="IN5" s="46"/>
      <c r="IO5" s="46"/>
      <c r="IP5" s="46"/>
      <c r="IQ5" s="46"/>
      <c r="IR5" s="46"/>
      <c r="IS5" s="46"/>
    </row>
    <row r="6" spans="1:253" ht="16.5" customHeight="1">
      <c r="A6" s="60" t="s">
        <v>10</v>
      </c>
      <c r="B6" s="61">
        <v>19260293</v>
      </c>
      <c r="C6" s="62" t="s">
        <v>11</v>
      </c>
      <c r="D6" s="63">
        <f aca="true" t="shared" si="0" ref="D6:D31">E6+F6</f>
        <v>0</v>
      </c>
      <c r="E6" s="64">
        <v>0</v>
      </c>
      <c r="F6" s="65">
        <v>0</v>
      </c>
      <c r="G6" s="6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  <c r="II6" s="46"/>
      <c r="IJ6" s="46"/>
      <c r="IK6" s="46"/>
      <c r="IL6" s="46"/>
      <c r="IM6" s="46"/>
      <c r="IN6" s="46"/>
      <c r="IO6" s="46"/>
      <c r="IP6" s="46"/>
      <c r="IQ6" s="46"/>
      <c r="IR6" s="46"/>
      <c r="IS6" s="46"/>
    </row>
    <row r="7" spans="1:253" ht="16.5" customHeight="1">
      <c r="A7" s="60" t="s">
        <v>13</v>
      </c>
      <c r="B7" s="61">
        <v>0</v>
      </c>
      <c r="C7" s="62" t="s">
        <v>14</v>
      </c>
      <c r="D7" s="63">
        <f t="shared" si="0"/>
        <v>0</v>
      </c>
      <c r="E7" s="64">
        <v>0</v>
      </c>
      <c r="F7" s="65">
        <v>0</v>
      </c>
      <c r="G7" s="66"/>
      <c r="H7" s="6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  <c r="IL7" s="46"/>
      <c r="IM7" s="46"/>
      <c r="IN7" s="46"/>
      <c r="IO7" s="46"/>
      <c r="IP7" s="46"/>
      <c r="IQ7" s="46"/>
      <c r="IR7" s="46"/>
      <c r="IS7" s="46"/>
    </row>
    <row r="8" spans="1:253" ht="16.5" customHeight="1">
      <c r="A8" s="67"/>
      <c r="B8" s="68"/>
      <c r="C8" s="62" t="s">
        <v>17</v>
      </c>
      <c r="D8" s="63">
        <f t="shared" si="0"/>
        <v>0</v>
      </c>
      <c r="E8" s="64">
        <v>0</v>
      </c>
      <c r="F8" s="65">
        <v>0</v>
      </c>
      <c r="G8" s="66"/>
      <c r="H8" s="66"/>
      <c r="I8" s="6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  <c r="IL8" s="46"/>
      <c r="IM8" s="46"/>
      <c r="IN8" s="46"/>
      <c r="IO8" s="46"/>
      <c r="IP8" s="46"/>
      <c r="IQ8" s="46"/>
      <c r="IR8" s="46"/>
      <c r="IS8" s="46"/>
    </row>
    <row r="9" spans="1:253" ht="16.5" customHeight="1">
      <c r="A9" s="67"/>
      <c r="B9" s="68"/>
      <c r="C9" s="62" t="s">
        <v>20</v>
      </c>
      <c r="D9" s="63">
        <f t="shared" si="0"/>
        <v>0</v>
      </c>
      <c r="E9" s="64">
        <v>0</v>
      </c>
      <c r="F9" s="65">
        <v>0</v>
      </c>
      <c r="G9" s="66"/>
      <c r="H9" s="66"/>
      <c r="I9" s="6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  <c r="IL9" s="46"/>
      <c r="IM9" s="46"/>
      <c r="IN9" s="46"/>
      <c r="IO9" s="46"/>
      <c r="IP9" s="46"/>
      <c r="IQ9" s="46"/>
      <c r="IR9" s="46"/>
      <c r="IS9" s="46"/>
    </row>
    <row r="10" spans="1:253" ht="16.5" customHeight="1">
      <c r="A10" s="67"/>
      <c r="B10" s="68"/>
      <c r="C10" s="62" t="s">
        <v>23</v>
      </c>
      <c r="D10" s="63">
        <f t="shared" si="0"/>
        <v>0</v>
      </c>
      <c r="E10" s="64">
        <v>0</v>
      </c>
      <c r="F10" s="65">
        <v>0</v>
      </c>
      <c r="G10" s="66"/>
      <c r="H10" s="66"/>
      <c r="I10" s="66"/>
      <c r="J10" s="66"/>
      <c r="K10" s="6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  <c r="IL10" s="46"/>
      <c r="IM10" s="46"/>
      <c r="IN10" s="46"/>
      <c r="IO10" s="46"/>
      <c r="IP10" s="46"/>
      <c r="IQ10" s="46"/>
      <c r="IR10" s="46"/>
      <c r="IS10" s="46"/>
    </row>
    <row r="11" spans="1:253" ht="16.5" customHeight="1">
      <c r="A11" s="69"/>
      <c r="B11" s="70"/>
      <c r="C11" s="62" t="s">
        <v>25</v>
      </c>
      <c r="D11" s="63">
        <f t="shared" si="0"/>
        <v>0</v>
      </c>
      <c r="E11" s="64">
        <v>0</v>
      </c>
      <c r="F11" s="65">
        <v>0</v>
      </c>
      <c r="G11" s="66"/>
      <c r="H11" s="66"/>
      <c r="I11" s="66"/>
      <c r="J11" s="66"/>
      <c r="K11" s="6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  <c r="IL11" s="46"/>
      <c r="IM11" s="46"/>
      <c r="IN11" s="46"/>
      <c r="IO11" s="46"/>
      <c r="IP11" s="46"/>
      <c r="IQ11" s="46"/>
      <c r="IR11" s="46"/>
      <c r="IS11" s="46"/>
    </row>
    <row r="12" spans="1:253" ht="16.5" customHeight="1">
      <c r="A12" s="69"/>
      <c r="B12" s="71"/>
      <c r="C12" s="62" t="s">
        <v>26</v>
      </c>
      <c r="D12" s="63">
        <f t="shared" si="0"/>
        <v>0</v>
      </c>
      <c r="E12" s="64">
        <v>0</v>
      </c>
      <c r="F12" s="65">
        <v>0</v>
      </c>
      <c r="G12" s="66"/>
      <c r="H12" s="66"/>
      <c r="I12" s="66"/>
      <c r="J12" s="66"/>
      <c r="K12" s="6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  <c r="IL12" s="46"/>
      <c r="IM12" s="46"/>
      <c r="IN12" s="46"/>
      <c r="IO12" s="46"/>
      <c r="IP12" s="46"/>
      <c r="IQ12" s="46"/>
      <c r="IR12" s="46"/>
      <c r="IS12" s="46"/>
    </row>
    <row r="13" spans="1:253" ht="16.5" customHeight="1">
      <c r="A13" s="69"/>
      <c r="B13" s="71"/>
      <c r="C13" s="62" t="s">
        <v>27</v>
      </c>
      <c r="D13" s="63">
        <f t="shared" si="0"/>
        <v>252307</v>
      </c>
      <c r="E13" s="64">
        <v>252307</v>
      </c>
      <c r="F13" s="65">
        <v>0</v>
      </c>
      <c r="G13" s="66"/>
      <c r="H13" s="66"/>
      <c r="I13" s="66"/>
      <c r="J13" s="66"/>
      <c r="K13" s="6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  <c r="IL13" s="46"/>
      <c r="IM13" s="46"/>
      <c r="IN13" s="46"/>
      <c r="IO13" s="46"/>
      <c r="IP13" s="46"/>
      <c r="IQ13" s="46"/>
      <c r="IR13" s="46"/>
      <c r="IS13" s="46"/>
    </row>
    <row r="14" spans="1:253" ht="16.5" customHeight="1">
      <c r="A14" s="69"/>
      <c r="B14" s="71"/>
      <c r="C14" s="72" t="s">
        <v>28</v>
      </c>
      <c r="D14" s="63">
        <f t="shared" si="0"/>
        <v>0</v>
      </c>
      <c r="E14" s="64">
        <v>0</v>
      </c>
      <c r="F14" s="65">
        <v>0</v>
      </c>
      <c r="G14" s="66"/>
      <c r="H14" s="66"/>
      <c r="I14" s="66"/>
      <c r="J14" s="46"/>
      <c r="K14" s="6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  <c r="IL14" s="46"/>
      <c r="IM14" s="46"/>
      <c r="IN14" s="46"/>
      <c r="IO14" s="46"/>
      <c r="IP14" s="46"/>
      <c r="IQ14" s="46"/>
      <c r="IR14" s="46"/>
      <c r="IS14" s="46"/>
    </row>
    <row r="15" spans="1:253" ht="16.5" customHeight="1">
      <c r="A15" s="69"/>
      <c r="B15" s="71"/>
      <c r="C15" s="62" t="s">
        <v>30</v>
      </c>
      <c r="D15" s="63">
        <f t="shared" si="0"/>
        <v>0</v>
      </c>
      <c r="E15" s="64">
        <v>0</v>
      </c>
      <c r="F15" s="65">
        <v>0</v>
      </c>
      <c r="G15" s="66"/>
      <c r="H15" s="66"/>
      <c r="I15" s="66"/>
      <c r="J15" s="66"/>
      <c r="K15" s="6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  <c r="IL15" s="46"/>
      <c r="IM15" s="46"/>
      <c r="IN15" s="46"/>
      <c r="IO15" s="46"/>
      <c r="IP15" s="46"/>
      <c r="IQ15" s="46"/>
      <c r="IR15" s="46"/>
      <c r="IS15" s="46"/>
    </row>
    <row r="16" spans="1:253" ht="16.5" customHeight="1">
      <c r="A16" s="69"/>
      <c r="B16" s="71"/>
      <c r="C16" s="62" t="s">
        <v>32</v>
      </c>
      <c r="D16" s="63">
        <f t="shared" si="0"/>
        <v>0</v>
      </c>
      <c r="E16" s="64">
        <v>0</v>
      </c>
      <c r="F16" s="65">
        <v>0</v>
      </c>
      <c r="G16" s="66"/>
      <c r="H16" s="66"/>
      <c r="I16" s="66"/>
      <c r="J16" s="46"/>
      <c r="K16" s="6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  <c r="IJ16" s="46"/>
      <c r="IK16" s="46"/>
      <c r="IL16" s="46"/>
      <c r="IM16" s="46"/>
      <c r="IN16" s="46"/>
      <c r="IO16" s="46"/>
      <c r="IP16" s="46"/>
      <c r="IQ16" s="46"/>
      <c r="IR16" s="46"/>
      <c r="IS16" s="46"/>
    </row>
    <row r="17" spans="1:253" ht="16.5" customHeight="1">
      <c r="A17" s="69"/>
      <c r="B17" s="73"/>
      <c r="C17" s="62" t="s">
        <v>34</v>
      </c>
      <c r="D17" s="63">
        <f t="shared" si="0"/>
        <v>0</v>
      </c>
      <c r="E17" s="64">
        <v>0</v>
      </c>
      <c r="F17" s="65">
        <v>0</v>
      </c>
      <c r="G17" s="66"/>
      <c r="H17" s="66"/>
      <c r="I17" s="66"/>
      <c r="J17" s="66"/>
      <c r="K17" s="6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  <c r="IE17" s="46"/>
      <c r="IF17" s="46"/>
      <c r="IG17" s="46"/>
      <c r="IH17" s="46"/>
      <c r="II17" s="46"/>
      <c r="IJ17" s="46"/>
      <c r="IK17" s="46"/>
      <c r="IL17" s="46"/>
      <c r="IM17" s="46"/>
      <c r="IN17" s="46"/>
      <c r="IO17" s="46"/>
      <c r="IP17" s="46"/>
      <c r="IQ17" s="46"/>
      <c r="IR17" s="46"/>
      <c r="IS17" s="46"/>
    </row>
    <row r="18" spans="1:253" ht="16.5" customHeight="1">
      <c r="A18" s="74"/>
      <c r="B18" s="75"/>
      <c r="C18" s="60" t="s">
        <v>36</v>
      </c>
      <c r="D18" s="63">
        <f t="shared" si="0"/>
        <v>19007986</v>
      </c>
      <c r="E18" s="64">
        <v>19007986</v>
      </c>
      <c r="F18" s="65">
        <v>0</v>
      </c>
      <c r="G18" s="66"/>
      <c r="H18" s="66"/>
      <c r="I18" s="66"/>
      <c r="J18" s="66"/>
      <c r="K18" s="66"/>
      <c r="L18" s="66"/>
      <c r="M18" s="66"/>
      <c r="N18" s="66"/>
      <c r="O18" s="6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  <c r="IE18" s="46"/>
      <c r="IF18" s="46"/>
      <c r="IG18" s="46"/>
      <c r="IH18" s="46"/>
      <c r="II18" s="46"/>
      <c r="IJ18" s="46"/>
      <c r="IK18" s="46"/>
      <c r="IL18" s="46"/>
      <c r="IM18" s="46"/>
      <c r="IN18" s="46"/>
      <c r="IO18" s="46"/>
      <c r="IP18" s="46"/>
      <c r="IQ18" s="46"/>
      <c r="IR18" s="46"/>
      <c r="IS18" s="46"/>
    </row>
    <row r="19" spans="1:253" ht="16.5" customHeight="1">
      <c r="A19" s="76"/>
      <c r="B19" s="75"/>
      <c r="C19" s="60" t="s">
        <v>38</v>
      </c>
      <c r="D19" s="63">
        <f t="shared" si="0"/>
        <v>0</v>
      </c>
      <c r="E19" s="64">
        <v>0</v>
      </c>
      <c r="F19" s="65">
        <v>0</v>
      </c>
      <c r="G19" s="66"/>
      <c r="H19" s="66"/>
      <c r="I19" s="66"/>
      <c r="J19" s="66"/>
      <c r="K19" s="66"/>
      <c r="L19" s="66"/>
      <c r="M19" s="66"/>
      <c r="N19" s="66"/>
      <c r="O19" s="6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  <c r="HE19" s="46"/>
      <c r="HF19" s="46"/>
      <c r="HG19" s="46"/>
      <c r="HH19" s="46"/>
      <c r="HI19" s="46"/>
      <c r="HJ19" s="46"/>
      <c r="HK19" s="46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  <c r="IE19" s="46"/>
      <c r="IF19" s="46"/>
      <c r="IG19" s="46"/>
      <c r="IH19" s="46"/>
      <c r="II19" s="46"/>
      <c r="IJ19" s="46"/>
      <c r="IK19" s="46"/>
      <c r="IL19" s="46"/>
      <c r="IM19" s="46"/>
      <c r="IN19" s="46"/>
      <c r="IO19" s="46"/>
      <c r="IP19" s="46"/>
      <c r="IQ19" s="46"/>
      <c r="IR19" s="46"/>
      <c r="IS19" s="46"/>
    </row>
    <row r="20" spans="1:253" ht="16.5" customHeight="1">
      <c r="A20" s="74"/>
      <c r="B20" s="71"/>
      <c r="C20" s="60" t="s">
        <v>39</v>
      </c>
      <c r="D20" s="63">
        <f t="shared" si="0"/>
        <v>0</v>
      </c>
      <c r="E20" s="64">
        <v>0</v>
      </c>
      <c r="F20" s="65">
        <v>0</v>
      </c>
      <c r="G20" s="66"/>
      <c r="H20" s="66"/>
      <c r="I20" s="66"/>
      <c r="J20" s="66"/>
      <c r="K20" s="66"/>
      <c r="L20" s="66"/>
      <c r="M20" s="66"/>
      <c r="N20" s="66"/>
      <c r="O20" s="6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  <c r="HK20" s="46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  <c r="IE20" s="46"/>
      <c r="IF20" s="46"/>
      <c r="IG20" s="46"/>
      <c r="IH20" s="46"/>
      <c r="II20" s="46"/>
      <c r="IJ20" s="46"/>
      <c r="IK20" s="46"/>
      <c r="IL20" s="46"/>
      <c r="IM20" s="46"/>
      <c r="IN20" s="46"/>
      <c r="IO20" s="46"/>
      <c r="IP20" s="46"/>
      <c r="IQ20" s="46"/>
      <c r="IR20" s="46"/>
      <c r="IS20" s="46"/>
    </row>
    <row r="21" spans="1:253" ht="16.5" customHeight="1">
      <c r="A21" s="74"/>
      <c r="B21" s="71"/>
      <c r="C21" s="60" t="s">
        <v>40</v>
      </c>
      <c r="D21" s="63">
        <f t="shared" si="0"/>
        <v>0</v>
      </c>
      <c r="E21" s="64">
        <v>0</v>
      </c>
      <c r="F21" s="65">
        <v>0</v>
      </c>
      <c r="G21" s="66"/>
      <c r="H21" s="66"/>
      <c r="I21" s="66"/>
      <c r="J21" s="66"/>
      <c r="K21" s="66"/>
      <c r="L21" s="66"/>
      <c r="M21" s="66"/>
      <c r="N21" s="6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/>
      <c r="IP21" s="46"/>
      <c r="IQ21" s="46"/>
      <c r="IR21" s="46"/>
      <c r="IS21" s="46"/>
    </row>
    <row r="22" spans="1:253" ht="16.5" customHeight="1">
      <c r="A22" s="74"/>
      <c r="B22" s="71"/>
      <c r="C22" s="60" t="s">
        <v>41</v>
      </c>
      <c r="D22" s="63">
        <f t="shared" si="0"/>
        <v>0</v>
      </c>
      <c r="E22" s="64">
        <v>0</v>
      </c>
      <c r="F22" s="65">
        <v>0</v>
      </c>
      <c r="G22" s="66"/>
      <c r="H22" s="66"/>
      <c r="I22" s="66"/>
      <c r="J22" s="66"/>
      <c r="K22" s="66"/>
      <c r="L22" s="66"/>
      <c r="M22" s="6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  <c r="IE22" s="46"/>
      <c r="IF22" s="46"/>
      <c r="IG22" s="46"/>
      <c r="IH22" s="46"/>
      <c r="II22" s="46"/>
      <c r="IJ22" s="46"/>
      <c r="IK22" s="46"/>
      <c r="IL22" s="46"/>
      <c r="IM22" s="46"/>
      <c r="IN22" s="46"/>
      <c r="IO22" s="46"/>
      <c r="IP22" s="46"/>
      <c r="IQ22" s="46"/>
      <c r="IR22" s="46"/>
      <c r="IS22" s="46"/>
    </row>
    <row r="23" spans="1:253" ht="16.5" customHeight="1">
      <c r="A23" s="74"/>
      <c r="B23" s="71"/>
      <c r="C23" s="60" t="s">
        <v>42</v>
      </c>
      <c r="D23" s="63">
        <f t="shared" si="0"/>
        <v>0</v>
      </c>
      <c r="E23" s="64">
        <v>0</v>
      </c>
      <c r="F23" s="65">
        <v>0</v>
      </c>
      <c r="G23" s="66"/>
      <c r="H23" s="66"/>
      <c r="I23" s="66"/>
      <c r="J23" s="66"/>
      <c r="K23" s="66"/>
      <c r="L23" s="66"/>
      <c r="M23" s="6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  <c r="IJ23" s="46"/>
      <c r="IK23" s="46"/>
      <c r="IL23" s="46"/>
      <c r="IM23" s="46"/>
      <c r="IN23" s="46"/>
      <c r="IO23" s="46"/>
      <c r="IP23" s="46"/>
      <c r="IQ23" s="46"/>
      <c r="IR23" s="46"/>
      <c r="IS23" s="46"/>
    </row>
    <row r="24" spans="1:253" ht="16.5" customHeight="1">
      <c r="A24" s="74"/>
      <c r="B24" s="71"/>
      <c r="C24" s="60" t="s">
        <v>43</v>
      </c>
      <c r="D24" s="63">
        <f t="shared" si="0"/>
        <v>0</v>
      </c>
      <c r="E24" s="64">
        <v>0</v>
      </c>
      <c r="F24" s="65">
        <v>0</v>
      </c>
      <c r="G24" s="66"/>
      <c r="H24" s="66"/>
      <c r="I24" s="66"/>
      <c r="J24" s="66"/>
      <c r="K24" s="66"/>
      <c r="L24" s="6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  <c r="IE24" s="46"/>
      <c r="IF24" s="46"/>
      <c r="IG24" s="46"/>
      <c r="IH24" s="46"/>
      <c r="II24" s="46"/>
      <c r="IJ24" s="46"/>
      <c r="IK24" s="46"/>
      <c r="IL24" s="46"/>
      <c r="IM24" s="46"/>
      <c r="IN24" s="46"/>
      <c r="IO24" s="46"/>
      <c r="IP24" s="46"/>
      <c r="IQ24" s="46"/>
      <c r="IR24" s="46"/>
      <c r="IS24" s="46"/>
    </row>
    <row r="25" spans="1:253" ht="16.5" customHeight="1">
      <c r="A25" s="74"/>
      <c r="B25" s="71"/>
      <c r="C25" s="60" t="s">
        <v>44</v>
      </c>
      <c r="D25" s="63">
        <f t="shared" si="0"/>
        <v>0</v>
      </c>
      <c r="E25" s="64">
        <v>0</v>
      </c>
      <c r="F25" s="65">
        <v>0</v>
      </c>
      <c r="G25" s="66"/>
      <c r="H25" s="66"/>
      <c r="I25" s="66"/>
      <c r="J25" s="66"/>
      <c r="K25" s="66"/>
      <c r="L25" s="6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  <c r="HE25" s="46"/>
      <c r="HF25" s="46"/>
      <c r="HG25" s="46"/>
      <c r="HH25" s="46"/>
      <c r="HI25" s="46"/>
      <c r="HJ25" s="46"/>
      <c r="HK25" s="46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  <c r="IE25" s="46"/>
      <c r="IF25" s="46"/>
      <c r="IG25" s="46"/>
      <c r="IH25" s="46"/>
      <c r="II25" s="46"/>
      <c r="IJ25" s="46"/>
      <c r="IK25" s="46"/>
      <c r="IL25" s="46"/>
      <c r="IM25" s="46"/>
      <c r="IN25" s="46"/>
      <c r="IO25" s="46"/>
      <c r="IP25" s="46"/>
      <c r="IQ25" s="46"/>
      <c r="IR25" s="46"/>
      <c r="IS25" s="46"/>
    </row>
    <row r="26" spans="1:253" ht="16.5" customHeight="1">
      <c r="A26" s="74"/>
      <c r="B26" s="71"/>
      <c r="C26" s="60" t="s">
        <v>45</v>
      </c>
      <c r="D26" s="63">
        <f t="shared" si="0"/>
        <v>0</v>
      </c>
      <c r="E26" s="64">
        <v>0</v>
      </c>
      <c r="F26" s="65">
        <v>0</v>
      </c>
      <c r="G26" s="66"/>
      <c r="H26" s="66"/>
      <c r="I26" s="66"/>
      <c r="J26" s="66"/>
      <c r="K26" s="6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  <c r="HF26" s="46"/>
      <c r="HG26" s="46"/>
      <c r="HH26" s="46"/>
      <c r="HI26" s="46"/>
      <c r="HJ26" s="46"/>
      <c r="HK26" s="46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  <c r="IE26" s="46"/>
      <c r="IF26" s="46"/>
      <c r="IG26" s="46"/>
      <c r="IH26" s="46"/>
      <c r="II26" s="46"/>
      <c r="IJ26" s="46"/>
      <c r="IK26" s="46"/>
      <c r="IL26" s="46"/>
      <c r="IM26" s="46"/>
      <c r="IN26" s="46"/>
      <c r="IO26" s="46"/>
      <c r="IP26" s="46"/>
      <c r="IQ26" s="46"/>
      <c r="IR26" s="46"/>
      <c r="IS26" s="46"/>
    </row>
    <row r="27" spans="1:253" ht="16.5" customHeight="1">
      <c r="A27" s="74"/>
      <c r="B27" s="71"/>
      <c r="C27" s="77" t="s">
        <v>46</v>
      </c>
      <c r="D27" s="63">
        <f t="shared" si="0"/>
        <v>0</v>
      </c>
      <c r="E27" s="64">
        <v>0</v>
      </c>
      <c r="F27" s="65">
        <v>0</v>
      </c>
      <c r="G27" s="66"/>
      <c r="H27" s="66"/>
      <c r="I27" s="66"/>
      <c r="J27" s="6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  <c r="IE27" s="46"/>
      <c r="IF27" s="46"/>
      <c r="IG27" s="46"/>
      <c r="IH27" s="46"/>
      <c r="II27" s="46"/>
      <c r="IJ27" s="46"/>
      <c r="IK27" s="46"/>
      <c r="IL27" s="46"/>
      <c r="IM27" s="46"/>
      <c r="IN27" s="46"/>
      <c r="IO27" s="46"/>
      <c r="IP27" s="46"/>
      <c r="IQ27" s="46"/>
      <c r="IR27" s="46"/>
      <c r="IS27" s="46"/>
    </row>
    <row r="28" spans="1:253" ht="16.5" customHeight="1">
      <c r="A28" s="74"/>
      <c r="B28" s="71"/>
      <c r="C28" s="60" t="s">
        <v>47</v>
      </c>
      <c r="D28" s="63">
        <f t="shared" si="0"/>
        <v>0</v>
      </c>
      <c r="E28" s="64">
        <v>0</v>
      </c>
      <c r="F28" s="65">
        <v>0</v>
      </c>
      <c r="G28" s="66"/>
      <c r="H28" s="66"/>
      <c r="I28" s="6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  <c r="IE28" s="46"/>
      <c r="IF28" s="46"/>
      <c r="IG28" s="46"/>
      <c r="IH28" s="46"/>
      <c r="II28" s="46"/>
      <c r="IJ28" s="46"/>
      <c r="IK28" s="46"/>
      <c r="IL28" s="46"/>
      <c r="IM28" s="46"/>
      <c r="IN28" s="46"/>
      <c r="IO28" s="46"/>
      <c r="IP28" s="46"/>
      <c r="IQ28" s="46"/>
      <c r="IR28" s="46"/>
      <c r="IS28" s="46"/>
    </row>
    <row r="29" spans="1:253" ht="12.75" customHeight="1">
      <c r="A29" s="74"/>
      <c r="B29" s="71"/>
      <c r="C29" s="60" t="s">
        <v>48</v>
      </c>
      <c r="D29" s="63">
        <f t="shared" si="0"/>
        <v>0</v>
      </c>
      <c r="E29" s="78">
        <v>0</v>
      </c>
      <c r="F29" s="79">
        <v>0</v>
      </c>
      <c r="G29" s="66"/>
      <c r="H29" s="66"/>
      <c r="I29" s="6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  <c r="IO29" s="46"/>
      <c r="IP29" s="46"/>
      <c r="IQ29" s="46"/>
      <c r="IR29" s="46"/>
      <c r="IS29" s="46"/>
    </row>
    <row r="30" spans="1:253" ht="16.5" customHeight="1">
      <c r="A30" s="74"/>
      <c r="B30" s="71"/>
      <c r="C30" s="60" t="s">
        <v>49</v>
      </c>
      <c r="D30" s="63">
        <f t="shared" si="0"/>
        <v>0</v>
      </c>
      <c r="E30" s="80">
        <v>0</v>
      </c>
      <c r="F30" s="81">
        <v>0</v>
      </c>
      <c r="G30" s="66"/>
      <c r="H30" s="6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  <c r="IL30" s="46"/>
      <c r="IM30" s="46"/>
      <c r="IN30" s="46"/>
      <c r="IO30" s="46"/>
      <c r="IP30" s="46"/>
      <c r="IQ30" s="46"/>
      <c r="IR30" s="46"/>
      <c r="IS30" s="46"/>
    </row>
    <row r="31" spans="1:253" ht="16.5" customHeight="1">
      <c r="A31" s="74"/>
      <c r="B31" s="71"/>
      <c r="C31" s="60" t="s">
        <v>50</v>
      </c>
      <c r="D31" s="63">
        <f t="shared" si="0"/>
        <v>0</v>
      </c>
      <c r="E31" s="78">
        <v>0</v>
      </c>
      <c r="F31" s="79">
        <v>0</v>
      </c>
      <c r="G31" s="6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  <c r="IL31" s="46"/>
      <c r="IM31" s="46"/>
      <c r="IN31" s="46"/>
      <c r="IO31" s="46"/>
      <c r="IP31" s="46"/>
      <c r="IQ31" s="46"/>
      <c r="IR31" s="46"/>
      <c r="IS31" s="46"/>
    </row>
    <row r="32" spans="1:253" ht="16.5" customHeight="1">
      <c r="A32" s="82" t="s">
        <v>51</v>
      </c>
      <c r="B32" s="83">
        <f>SUM(B6:B10)</f>
        <v>19260293</v>
      </c>
      <c r="C32" s="84" t="s">
        <v>52</v>
      </c>
      <c r="D32" s="85">
        <f aca="true" t="shared" si="1" ref="D32:F32">SUM(D6:D31)</f>
        <v>19260293</v>
      </c>
      <c r="E32" s="86">
        <f t="shared" si="1"/>
        <v>19260293</v>
      </c>
      <c r="F32" s="87">
        <f t="shared" si="1"/>
        <v>0</v>
      </c>
      <c r="G32" s="88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  <c r="EG32" s="89"/>
      <c r="EH32" s="89"/>
      <c r="EI32" s="89"/>
      <c r="EJ32" s="89"/>
      <c r="EK32" s="89"/>
      <c r="EL32" s="89"/>
      <c r="EM32" s="89"/>
      <c r="EN32" s="89"/>
      <c r="EO32" s="89"/>
      <c r="EP32" s="89"/>
      <c r="EQ32" s="89"/>
      <c r="ER32" s="89"/>
      <c r="ES32" s="89"/>
      <c r="ET32" s="89"/>
      <c r="EU32" s="89"/>
      <c r="EV32" s="89"/>
      <c r="EW32" s="89"/>
      <c r="EX32" s="89"/>
      <c r="EY32" s="89"/>
      <c r="EZ32" s="89"/>
      <c r="FA32" s="89"/>
      <c r="FB32" s="89"/>
      <c r="FC32" s="89"/>
      <c r="FD32" s="89"/>
      <c r="FE32" s="89"/>
      <c r="FF32" s="89"/>
      <c r="FG32" s="89"/>
      <c r="FH32" s="89"/>
      <c r="FI32" s="89"/>
      <c r="FJ32" s="89"/>
      <c r="FK32" s="89"/>
      <c r="FL32" s="89"/>
      <c r="FM32" s="89"/>
      <c r="FN32" s="89"/>
      <c r="FO32" s="89"/>
      <c r="FP32" s="89"/>
      <c r="FQ32" s="89"/>
      <c r="FR32" s="89"/>
      <c r="FS32" s="89"/>
      <c r="FT32" s="89"/>
      <c r="FU32" s="89"/>
      <c r="FV32" s="89"/>
      <c r="FW32" s="89"/>
      <c r="FX32" s="89"/>
      <c r="FY32" s="89"/>
      <c r="FZ32" s="89"/>
      <c r="GA32" s="89"/>
      <c r="GB32" s="89"/>
      <c r="GC32" s="89"/>
      <c r="GD32" s="89"/>
      <c r="GE32" s="89"/>
      <c r="GF32" s="89"/>
      <c r="GG32" s="89"/>
      <c r="GH32" s="89"/>
      <c r="GI32" s="89"/>
      <c r="GJ32" s="89"/>
      <c r="GK32" s="89"/>
      <c r="GL32" s="89"/>
      <c r="GM32" s="89"/>
      <c r="GN32" s="89"/>
      <c r="GO32" s="89"/>
      <c r="GP32" s="89"/>
      <c r="GQ32" s="89"/>
      <c r="GR32" s="89"/>
      <c r="GS32" s="89"/>
      <c r="GT32" s="89"/>
      <c r="GU32" s="89"/>
      <c r="GV32" s="89"/>
      <c r="GW32" s="89"/>
      <c r="GX32" s="89"/>
      <c r="GY32" s="89"/>
      <c r="GZ32" s="89"/>
      <c r="HA32" s="89"/>
      <c r="HB32" s="89"/>
      <c r="HC32" s="89"/>
      <c r="HD32" s="89"/>
      <c r="HE32" s="89"/>
      <c r="HF32" s="89"/>
      <c r="HG32" s="89"/>
      <c r="HH32" s="89"/>
      <c r="HI32" s="89"/>
      <c r="HJ32" s="89"/>
      <c r="HK32" s="89"/>
      <c r="HL32" s="89"/>
      <c r="HM32" s="89"/>
      <c r="HN32" s="89"/>
      <c r="HO32" s="89"/>
      <c r="HP32" s="89"/>
      <c r="HQ32" s="89"/>
      <c r="HR32" s="89"/>
      <c r="HS32" s="89"/>
      <c r="HT32" s="89"/>
      <c r="HU32" s="89"/>
      <c r="HV32" s="89"/>
      <c r="HW32" s="89"/>
      <c r="HX32" s="89"/>
      <c r="HY32" s="89"/>
      <c r="HZ32" s="89"/>
      <c r="IA32" s="89"/>
      <c r="IB32" s="89"/>
      <c r="IC32" s="89"/>
      <c r="ID32" s="89"/>
      <c r="IE32" s="89"/>
      <c r="IF32" s="89"/>
      <c r="IG32" s="89"/>
      <c r="IH32" s="89"/>
      <c r="II32" s="89"/>
      <c r="IJ32" s="89"/>
      <c r="IK32" s="89"/>
      <c r="IL32" s="89"/>
      <c r="IM32" s="89"/>
      <c r="IN32" s="89"/>
      <c r="IO32" s="89"/>
      <c r="IP32" s="89"/>
      <c r="IQ32" s="89"/>
      <c r="IR32" s="89"/>
      <c r="IS32" s="89"/>
    </row>
    <row r="33" spans="1:253" ht="18.75" customHeight="1">
      <c r="A33" s="90" t="s">
        <v>145</v>
      </c>
      <c r="B33" s="90"/>
      <c r="C33" s="90"/>
      <c r="D33" s="90"/>
      <c r="E33" s="90"/>
      <c r="F33" s="90"/>
      <c r="G33" s="6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  <c r="IL33" s="46"/>
      <c r="IM33" s="46"/>
      <c r="IN33" s="46"/>
      <c r="IO33" s="46"/>
      <c r="IP33" s="46"/>
      <c r="IQ33" s="46"/>
      <c r="IR33" s="46"/>
      <c r="IS33" s="46"/>
    </row>
    <row r="34" spans="6:253" ht="18.75" customHeight="1"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46"/>
      <c r="IN34" s="46"/>
      <c r="IO34" s="46"/>
      <c r="IP34" s="46"/>
      <c r="IQ34" s="46"/>
      <c r="IR34" s="46"/>
      <c r="IS34" s="46"/>
    </row>
    <row r="35" spans="6:253" ht="18.75" customHeight="1"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B35" s="89"/>
      <c r="DC35" s="89"/>
      <c r="DD35" s="89"/>
      <c r="DE35" s="89"/>
      <c r="DF35" s="89"/>
      <c r="DG35" s="89"/>
      <c r="DH35" s="89"/>
      <c r="DI35" s="89"/>
      <c r="DJ35" s="89"/>
      <c r="DK35" s="89"/>
      <c r="DL35" s="89"/>
      <c r="DM35" s="89"/>
      <c r="DN35" s="89"/>
      <c r="DO35" s="89"/>
      <c r="DP35" s="89"/>
      <c r="DQ35" s="89"/>
      <c r="DR35" s="89"/>
      <c r="DS35" s="89"/>
      <c r="DT35" s="89"/>
      <c r="DU35" s="89"/>
      <c r="DV35" s="89"/>
      <c r="DW35" s="89"/>
      <c r="DX35" s="89"/>
      <c r="DY35" s="89"/>
      <c r="DZ35" s="89"/>
      <c r="EA35" s="89"/>
      <c r="EB35" s="89"/>
      <c r="EC35" s="89"/>
      <c r="ED35" s="89"/>
      <c r="EE35" s="89"/>
      <c r="EF35" s="89"/>
      <c r="EG35" s="89"/>
      <c r="EH35" s="89"/>
      <c r="EI35" s="89"/>
      <c r="EJ35" s="89"/>
      <c r="EK35" s="89"/>
      <c r="EL35" s="89"/>
      <c r="EM35" s="89"/>
      <c r="EN35" s="89"/>
      <c r="EO35" s="89"/>
      <c r="EP35" s="89"/>
      <c r="EQ35" s="89"/>
      <c r="ER35" s="89"/>
      <c r="ES35" s="89"/>
      <c r="ET35" s="89"/>
      <c r="EU35" s="89"/>
      <c r="EV35" s="89"/>
      <c r="EW35" s="89"/>
      <c r="EX35" s="89"/>
      <c r="EY35" s="89"/>
      <c r="EZ35" s="89"/>
      <c r="FA35" s="89"/>
      <c r="FB35" s="89"/>
      <c r="FC35" s="89"/>
      <c r="FD35" s="89"/>
      <c r="FE35" s="89"/>
      <c r="FF35" s="89"/>
      <c r="FG35" s="89"/>
      <c r="FH35" s="89"/>
      <c r="FI35" s="89"/>
      <c r="FJ35" s="89"/>
      <c r="FK35" s="89"/>
      <c r="FL35" s="89"/>
      <c r="FM35" s="89"/>
      <c r="FN35" s="89"/>
      <c r="FO35" s="89"/>
      <c r="FP35" s="89"/>
      <c r="FQ35" s="89"/>
      <c r="FR35" s="89"/>
      <c r="FS35" s="89"/>
      <c r="FT35" s="89"/>
      <c r="FU35" s="89"/>
      <c r="FV35" s="89"/>
      <c r="FW35" s="89"/>
      <c r="FX35" s="89"/>
      <c r="FY35" s="89"/>
      <c r="FZ35" s="89"/>
      <c r="GA35" s="89"/>
      <c r="GB35" s="89"/>
      <c r="GC35" s="89"/>
      <c r="GD35" s="89"/>
      <c r="GE35" s="89"/>
      <c r="GF35" s="89"/>
      <c r="GG35" s="89"/>
      <c r="GH35" s="89"/>
      <c r="GI35" s="89"/>
      <c r="GJ35" s="89"/>
      <c r="GK35" s="89"/>
      <c r="GL35" s="89"/>
      <c r="GM35" s="89"/>
      <c r="GN35" s="89"/>
      <c r="GO35" s="89"/>
      <c r="GP35" s="89"/>
      <c r="GQ35" s="89"/>
      <c r="GR35" s="89"/>
      <c r="GS35" s="89"/>
      <c r="GT35" s="89"/>
      <c r="GU35" s="89"/>
      <c r="GV35" s="89"/>
      <c r="GW35" s="89"/>
      <c r="GX35" s="89"/>
      <c r="GY35" s="89"/>
      <c r="GZ35" s="89"/>
      <c r="HA35" s="89"/>
      <c r="HB35" s="89"/>
      <c r="HC35" s="89"/>
      <c r="HD35" s="89"/>
      <c r="HE35" s="89"/>
      <c r="HF35" s="89"/>
      <c r="HG35" s="89"/>
      <c r="HH35" s="89"/>
      <c r="HI35" s="89"/>
      <c r="HJ35" s="89"/>
      <c r="HK35" s="89"/>
      <c r="HL35" s="89"/>
      <c r="HM35" s="89"/>
      <c r="HN35" s="89"/>
      <c r="HO35" s="89"/>
      <c r="HP35" s="89"/>
      <c r="HQ35" s="89"/>
      <c r="HR35" s="89"/>
      <c r="HS35" s="89"/>
      <c r="HT35" s="89"/>
      <c r="HU35" s="89"/>
      <c r="HV35" s="89"/>
      <c r="HW35" s="89"/>
      <c r="HX35" s="89"/>
      <c r="HY35" s="89"/>
      <c r="HZ35" s="89"/>
      <c r="IA35" s="89"/>
      <c r="IB35" s="89"/>
      <c r="IC35" s="89"/>
      <c r="ID35" s="89"/>
      <c r="IE35" s="89"/>
      <c r="IF35" s="89"/>
      <c r="IG35" s="89"/>
      <c r="IH35" s="89"/>
      <c r="II35" s="89"/>
      <c r="IJ35" s="89"/>
      <c r="IK35" s="89"/>
      <c r="IL35" s="89"/>
      <c r="IM35" s="89"/>
      <c r="IN35" s="89"/>
      <c r="IO35" s="89"/>
      <c r="IP35" s="89"/>
      <c r="IQ35" s="89"/>
      <c r="IR35" s="89"/>
      <c r="IS35" s="89"/>
    </row>
    <row r="39" spans="1:253" ht="19.5" customHeight="1">
      <c r="A39" s="91"/>
      <c r="B39" s="92"/>
      <c r="C39" s="50"/>
      <c r="D39" s="50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  <c r="FH39" s="46"/>
      <c r="FI39" s="46"/>
      <c r="FJ39" s="46"/>
      <c r="FK39" s="46"/>
      <c r="FL39" s="46"/>
      <c r="FM39" s="46"/>
      <c r="FN39" s="46"/>
      <c r="FO39" s="46"/>
      <c r="FP39" s="46"/>
      <c r="FQ39" s="46"/>
      <c r="FR39" s="46"/>
      <c r="FS39" s="46"/>
      <c r="FT39" s="46"/>
      <c r="FU39" s="46"/>
      <c r="FV39" s="46"/>
      <c r="FW39" s="46"/>
      <c r="FX39" s="46"/>
      <c r="FY39" s="46"/>
      <c r="FZ39" s="46"/>
      <c r="GA39" s="46"/>
      <c r="GB39" s="46"/>
      <c r="GC39" s="46"/>
      <c r="GD39" s="46"/>
      <c r="GE39" s="46"/>
      <c r="GF39" s="46"/>
      <c r="GG39" s="46"/>
      <c r="GH39" s="46"/>
      <c r="GI39" s="46"/>
      <c r="GJ39" s="46"/>
      <c r="GK39" s="46"/>
      <c r="GL39" s="46"/>
      <c r="GM39" s="46"/>
      <c r="GN39" s="46"/>
      <c r="GO39" s="46"/>
      <c r="GP39" s="46"/>
      <c r="GQ39" s="46"/>
      <c r="GR39" s="46"/>
      <c r="GS39" s="46"/>
      <c r="GT39" s="46"/>
      <c r="GU39" s="46"/>
      <c r="GV39" s="46"/>
      <c r="GW39" s="46"/>
      <c r="GX39" s="46"/>
      <c r="GY39" s="46"/>
      <c r="GZ39" s="46"/>
      <c r="HA39" s="46"/>
      <c r="HB39" s="46"/>
      <c r="HC39" s="46"/>
      <c r="HD39" s="46"/>
      <c r="HE39" s="46"/>
      <c r="HF39" s="46"/>
      <c r="HG39" s="46"/>
      <c r="HH39" s="46"/>
      <c r="HI39" s="46"/>
      <c r="HJ39" s="46"/>
      <c r="HK39" s="46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  <c r="IE39" s="46"/>
      <c r="IF39" s="46"/>
      <c r="IG39" s="46"/>
      <c r="IH39" s="46"/>
      <c r="II39" s="46"/>
      <c r="IJ39" s="46"/>
      <c r="IK39" s="46"/>
      <c r="IL39" s="46"/>
      <c r="IM39" s="46"/>
      <c r="IN39" s="46"/>
      <c r="IO39" s="46"/>
      <c r="IP39" s="46"/>
      <c r="IQ39" s="46"/>
      <c r="IR39" s="46"/>
      <c r="IS39" s="46"/>
    </row>
    <row r="40" spans="1:253" ht="19.5" customHeight="1">
      <c r="A40" s="50"/>
      <c r="B40" s="92"/>
      <c r="C40" s="50"/>
      <c r="D40" s="50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  <c r="FH40" s="46"/>
      <c r="FI40" s="46"/>
      <c r="FJ40" s="46"/>
      <c r="FK40" s="46"/>
      <c r="FL40" s="46"/>
      <c r="FM40" s="46"/>
      <c r="FN40" s="46"/>
      <c r="FO40" s="46"/>
      <c r="FP40" s="46"/>
      <c r="FQ40" s="46"/>
      <c r="FR40" s="46"/>
      <c r="FS40" s="46"/>
      <c r="FT40" s="46"/>
      <c r="FU40" s="46"/>
      <c r="FV40" s="46"/>
      <c r="FW40" s="46"/>
      <c r="FX40" s="46"/>
      <c r="FY40" s="46"/>
      <c r="FZ40" s="46"/>
      <c r="GA40" s="46"/>
      <c r="GB40" s="46"/>
      <c r="GC40" s="46"/>
      <c r="GD40" s="46"/>
      <c r="GE40" s="46"/>
      <c r="GF40" s="46"/>
      <c r="GG40" s="46"/>
      <c r="GH40" s="46"/>
      <c r="GI40" s="46"/>
      <c r="GJ40" s="46"/>
      <c r="GK40" s="46"/>
      <c r="GL40" s="46"/>
      <c r="GM40" s="46"/>
      <c r="GN40" s="46"/>
      <c r="GO40" s="46"/>
      <c r="GP40" s="46"/>
      <c r="GQ40" s="46"/>
      <c r="GR40" s="46"/>
      <c r="GS40" s="46"/>
      <c r="GT40" s="46"/>
      <c r="GU40" s="46"/>
      <c r="GV40" s="46"/>
      <c r="GW40" s="46"/>
      <c r="GX40" s="46"/>
      <c r="GY40" s="46"/>
      <c r="GZ40" s="46"/>
      <c r="HA40" s="46"/>
      <c r="HB40" s="46"/>
      <c r="HC40" s="46"/>
      <c r="HD40" s="46"/>
      <c r="HE40" s="46"/>
      <c r="HF40" s="46"/>
      <c r="HG40" s="46"/>
      <c r="HH40" s="46"/>
      <c r="HI40" s="46"/>
      <c r="HJ40" s="46"/>
      <c r="HK40" s="46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  <c r="IE40" s="46"/>
      <c r="IF40" s="46"/>
      <c r="IG40" s="46"/>
      <c r="IH40" s="46"/>
      <c r="II40" s="46"/>
      <c r="IJ40" s="46"/>
      <c r="IK40" s="46"/>
      <c r="IL40" s="46"/>
      <c r="IM40" s="46"/>
      <c r="IN40" s="46"/>
      <c r="IO40" s="46"/>
      <c r="IP40" s="46"/>
      <c r="IQ40" s="46"/>
      <c r="IR40" s="46"/>
      <c r="IS40" s="46"/>
    </row>
  </sheetData>
  <sheetProtection/>
  <mergeCells count="4">
    <mergeCell ref="A1:F1"/>
    <mergeCell ref="A3:B3"/>
    <mergeCell ref="C4:F4"/>
    <mergeCell ref="A33:F33"/>
  </mergeCells>
  <printOptions horizontalCentered="1"/>
  <pageMargins left="0.31" right="0.31" top="0.6" bottom="0.36" header="0.32" footer="0.28"/>
  <pageSetup firstPageNumber="6" useFirstPageNumber="1" fitToHeight="100" horizontalDpi="600" verticalDpi="600" orientation="landscape" paperSize="9" scale="8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R22" sqref="R22"/>
    </sheetView>
  </sheetViews>
  <sheetFormatPr defaultColWidth="9.16015625" defaultRowHeight="12.75" customHeight="1"/>
  <cols>
    <col min="1" max="3" width="5.66015625" style="35" customWidth="1"/>
    <col min="4" max="4" width="18.5" style="35" customWidth="1"/>
    <col min="5" max="5" width="11.66015625" style="35" customWidth="1"/>
    <col min="6" max="6" width="12.33203125" style="35" customWidth="1"/>
    <col min="7" max="9" width="11.66015625" style="35" customWidth="1"/>
    <col min="10" max="10" width="13" style="35" customWidth="1"/>
    <col min="11" max="11" width="10.66015625" style="35" customWidth="1"/>
    <col min="12" max="12" width="10" style="35" customWidth="1"/>
    <col min="13" max="13" width="9.5" style="35" customWidth="1"/>
    <col min="14" max="14" width="7.83203125" style="35" customWidth="1"/>
    <col min="15" max="15" width="7.66015625" style="35" customWidth="1"/>
    <col min="16" max="16" width="7" style="35" customWidth="1"/>
    <col min="17" max="17" width="9.33203125" style="35" customWidth="1"/>
    <col min="18" max="18" width="7.16015625" style="35" customWidth="1"/>
    <col min="19" max="16384" width="9.16015625" style="35" customWidth="1"/>
  </cols>
  <sheetData>
    <row r="1" spans="1:18" ht="24.75" customHeight="1">
      <c r="A1" s="36" t="s">
        <v>146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ht="18" customHeight="1">
      <c r="A2" s="32" t="s">
        <v>147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ht="18" customHeight="1">
      <c r="A3" s="19" t="s">
        <v>56</v>
      </c>
      <c r="B3" s="19"/>
      <c r="C3" s="19"/>
      <c r="D3" s="19"/>
      <c r="E3" s="19"/>
      <c r="R3" s="45" t="s">
        <v>148</v>
      </c>
    </row>
    <row r="4" spans="1:18" ht="24" customHeight="1">
      <c r="A4" s="21" t="s">
        <v>71</v>
      </c>
      <c r="B4" s="21"/>
      <c r="C4" s="37"/>
      <c r="D4" s="37" t="s">
        <v>72</v>
      </c>
      <c r="E4" s="5" t="s">
        <v>60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24" customHeight="1">
      <c r="A5" s="5"/>
      <c r="B5" s="5"/>
      <c r="C5" s="6"/>
      <c r="D5" s="5"/>
      <c r="E5" s="5" t="s">
        <v>65</v>
      </c>
      <c r="F5" s="5" t="s">
        <v>149</v>
      </c>
      <c r="G5" s="5"/>
      <c r="H5" s="5"/>
      <c r="I5" s="5"/>
      <c r="J5" s="5" t="s">
        <v>150</v>
      </c>
      <c r="K5" s="5"/>
      <c r="L5" s="5"/>
      <c r="M5" s="5"/>
      <c r="N5" s="5"/>
      <c r="O5" s="5"/>
      <c r="P5" s="5"/>
      <c r="Q5" s="5"/>
      <c r="R5" s="5"/>
    </row>
    <row r="6" spans="1:18" ht="24" customHeight="1">
      <c r="A6" s="8" t="s">
        <v>74</v>
      </c>
      <c r="B6" s="8" t="s">
        <v>75</v>
      </c>
      <c r="C6" s="38" t="s">
        <v>76</v>
      </c>
      <c r="D6" s="23"/>
      <c r="E6" s="23"/>
      <c r="F6" s="23" t="s">
        <v>118</v>
      </c>
      <c r="G6" s="23" t="s">
        <v>151</v>
      </c>
      <c r="H6" s="39" t="s">
        <v>117</v>
      </c>
      <c r="I6" s="39" t="s">
        <v>152</v>
      </c>
      <c r="J6" s="39" t="s">
        <v>118</v>
      </c>
      <c r="K6" s="39" t="s">
        <v>151</v>
      </c>
      <c r="L6" s="39" t="s">
        <v>117</v>
      </c>
      <c r="M6" s="39" t="s">
        <v>152</v>
      </c>
      <c r="N6" s="39" t="s">
        <v>153</v>
      </c>
      <c r="O6" s="39" t="s">
        <v>154</v>
      </c>
      <c r="P6" s="39" t="s">
        <v>47</v>
      </c>
      <c r="Q6" s="39" t="s">
        <v>155</v>
      </c>
      <c r="R6" s="39" t="s">
        <v>49</v>
      </c>
    </row>
    <row r="7" spans="1:18" ht="23.25" customHeight="1">
      <c r="A7" s="26"/>
      <c r="B7" s="26"/>
      <c r="C7" s="26"/>
      <c r="D7" s="27" t="s">
        <v>65</v>
      </c>
      <c r="E7" s="40">
        <v>19260293</v>
      </c>
      <c r="F7" s="41">
        <v>16960293</v>
      </c>
      <c r="G7" s="42">
        <v>10654486</v>
      </c>
      <c r="H7" s="43">
        <v>3190000</v>
      </c>
      <c r="I7" s="43">
        <v>3115807</v>
      </c>
      <c r="J7" s="43">
        <v>2300000</v>
      </c>
      <c r="K7" s="43">
        <v>1080000</v>
      </c>
      <c r="L7" s="43">
        <v>1220000</v>
      </c>
      <c r="M7" s="43">
        <v>0</v>
      </c>
      <c r="N7" s="43">
        <v>0</v>
      </c>
      <c r="O7" s="43">
        <v>0</v>
      </c>
      <c r="P7" s="43">
        <v>0</v>
      </c>
      <c r="Q7" s="43">
        <v>0</v>
      </c>
      <c r="R7" s="40">
        <v>0</v>
      </c>
    </row>
    <row r="8" spans="1:18" ht="23.25" customHeight="1">
      <c r="A8" s="26" t="s">
        <v>77</v>
      </c>
      <c r="B8" s="26" t="s">
        <v>78</v>
      </c>
      <c r="C8" s="26" t="s">
        <v>79</v>
      </c>
      <c r="D8" s="27" t="s">
        <v>80</v>
      </c>
      <c r="E8" s="40">
        <v>252307</v>
      </c>
      <c r="F8" s="41">
        <v>252307</v>
      </c>
      <c r="G8" s="42">
        <v>0</v>
      </c>
      <c r="H8" s="43">
        <v>0</v>
      </c>
      <c r="I8" s="43">
        <v>252307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v>0</v>
      </c>
      <c r="P8" s="43">
        <v>0</v>
      </c>
      <c r="Q8" s="43">
        <v>0</v>
      </c>
      <c r="R8" s="40">
        <v>0</v>
      </c>
    </row>
    <row r="9" spans="1:19" ht="23.25" customHeight="1">
      <c r="A9" s="26" t="s">
        <v>81</v>
      </c>
      <c r="B9" s="26" t="s">
        <v>82</v>
      </c>
      <c r="C9" s="26" t="s">
        <v>79</v>
      </c>
      <c r="D9" s="27" t="s">
        <v>83</v>
      </c>
      <c r="E9" s="40">
        <v>16707986</v>
      </c>
      <c r="F9" s="41">
        <v>16707986</v>
      </c>
      <c r="G9" s="42">
        <v>10654486</v>
      </c>
      <c r="H9" s="43">
        <v>3190000</v>
      </c>
      <c r="I9" s="43">
        <v>2863500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0">
        <v>0</v>
      </c>
      <c r="S9" s="44"/>
    </row>
    <row r="10" spans="1:19" ht="23.25" customHeight="1">
      <c r="A10" s="26" t="s">
        <v>81</v>
      </c>
      <c r="B10" s="26" t="s">
        <v>82</v>
      </c>
      <c r="C10" s="26" t="s">
        <v>84</v>
      </c>
      <c r="D10" s="27" t="s">
        <v>85</v>
      </c>
      <c r="E10" s="40">
        <v>1000000</v>
      </c>
      <c r="F10" s="41">
        <v>0</v>
      </c>
      <c r="G10" s="42">
        <v>0</v>
      </c>
      <c r="H10" s="43">
        <v>0</v>
      </c>
      <c r="I10" s="43">
        <v>0</v>
      </c>
      <c r="J10" s="43">
        <v>1000000</v>
      </c>
      <c r="K10" s="43">
        <v>860000</v>
      </c>
      <c r="L10" s="43">
        <v>140000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0">
        <v>0</v>
      </c>
      <c r="S10" s="44"/>
    </row>
    <row r="11" spans="1:20" ht="23.25" customHeight="1">
      <c r="A11" s="26" t="s">
        <v>81</v>
      </c>
      <c r="B11" s="26" t="s">
        <v>82</v>
      </c>
      <c r="C11" s="26" t="s">
        <v>86</v>
      </c>
      <c r="D11" s="27" t="s">
        <v>87</v>
      </c>
      <c r="E11" s="40">
        <v>300000</v>
      </c>
      <c r="F11" s="41">
        <v>0</v>
      </c>
      <c r="G11" s="42">
        <v>0</v>
      </c>
      <c r="H11" s="43">
        <v>0</v>
      </c>
      <c r="I11" s="43">
        <v>0</v>
      </c>
      <c r="J11" s="43">
        <v>300000</v>
      </c>
      <c r="K11" s="43">
        <v>0</v>
      </c>
      <c r="L11" s="43">
        <v>300000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0">
        <v>0</v>
      </c>
      <c r="S11" s="44"/>
      <c r="T11" s="44"/>
    </row>
    <row r="12" spans="1:20" ht="23.25" customHeight="1">
      <c r="A12" s="26" t="s">
        <v>81</v>
      </c>
      <c r="B12" s="26" t="s">
        <v>82</v>
      </c>
      <c r="C12" s="26" t="s">
        <v>88</v>
      </c>
      <c r="D12" s="27" t="s">
        <v>89</v>
      </c>
      <c r="E12" s="40">
        <v>1000000</v>
      </c>
      <c r="F12" s="41">
        <v>0</v>
      </c>
      <c r="G12" s="42">
        <v>0</v>
      </c>
      <c r="H12" s="43">
        <v>0</v>
      </c>
      <c r="I12" s="43">
        <v>0</v>
      </c>
      <c r="J12" s="43">
        <v>1000000</v>
      </c>
      <c r="K12" s="43">
        <v>220000</v>
      </c>
      <c r="L12" s="43">
        <v>780000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0">
        <v>0</v>
      </c>
      <c r="T12" s="44"/>
    </row>
    <row r="13" spans="4:19" ht="12.75" customHeight="1">
      <c r="D13" s="44"/>
      <c r="E13" s="44"/>
      <c r="F13" s="44"/>
      <c r="G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</row>
    <row r="14" spans="4:19" ht="12.75" customHeight="1">
      <c r="D14" s="44"/>
      <c r="E14" s="44"/>
      <c r="F14" s="44"/>
      <c r="G14" s="44"/>
      <c r="J14" s="44"/>
      <c r="L14" s="44"/>
      <c r="M14" s="44"/>
      <c r="N14" s="44"/>
      <c r="O14" s="44"/>
      <c r="P14" s="44"/>
      <c r="Q14" s="44"/>
      <c r="R14" s="44"/>
      <c r="S14" s="44"/>
    </row>
    <row r="15" spans="4:19" ht="12.75" customHeight="1">
      <c r="D15" s="44"/>
      <c r="E15" s="44"/>
      <c r="F15" s="44"/>
      <c r="G15" s="44"/>
      <c r="H15" s="44"/>
      <c r="L15" s="44"/>
      <c r="M15" s="44"/>
      <c r="N15" s="44"/>
      <c r="O15" s="44"/>
      <c r="P15" s="44"/>
      <c r="Q15" s="44"/>
      <c r="R15" s="44"/>
      <c r="S15" s="44"/>
    </row>
    <row r="16" spans="4:19" ht="12.75" customHeight="1">
      <c r="D16" s="44"/>
      <c r="E16" s="44"/>
      <c r="F16" s="44"/>
      <c r="G16" s="44"/>
      <c r="M16" s="44"/>
      <c r="N16" s="44"/>
      <c r="O16" s="44"/>
      <c r="P16" s="44"/>
      <c r="Q16" s="44"/>
      <c r="R16" s="44"/>
      <c r="S16" s="44"/>
    </row>
    <row r="17" spans="4:18" ht="12.75" customHeight="1">
      <c r="D17" s="44"/>
      <c r="E17" s="44"/>
      <c r="F17" s="44"/>
      <c r="G17" s="44"/>
      <c r="M17" s="44"/>
      <c r="N17" s="44"/>
      <c r="O17" s="44"/>
      <c r="P17" s="44"/>
      <c r="Q17" s="44"/>
      <c r="R17" s="44"/>
    </row>
    <row r="18" spans="5:18" ht="12.75" customHeight="1">
      <c r="E18" s="44"/>
      <c r="F18" s="44"/>
      <c r="G18" s="44"/>
      <c r="L18" s="44"/>
      <c r="M18" s="44"/>
      <c r="N18" s="44"/>
      <c r="O18" s="44"/>
      <c r="P18" s="44"/>
      <c r="Q18" s="44"/>
      <c r="R18" s="44"/>
    </row>
    <row r="19" spans="6:17" ht="12.75" customHeight="1">
      <c r="F19" s="44"/>
      <c r="G19" s="44"/>
      <c r="L19" s="44"/>
      <c r="M19" s="44"/>
      <c r="N19" s="44"/>
      <c r="O19" s="44"/>
      <c r="P19" s="44"/>
      <c r="Q19" s="44"/>
    </row>
    <row r="20" spans="6:16" ht="12.75" customHeight="1">
      <c r="F20" s="44"/>
      <c r="G20" s="44"/>
      <c r="L20" s="44"/>
      <c r="M20" s="44"/>
      <c r="N20" s="44"/>
      <c r="O20" s="44"/>
      <c r="P20" s="44"/>
    </row>
    <row r="21" spans="7:16" ht="12.75" customHeight="1">
      <c r="G21" s="44"/>
      <c r="L21" s="44"/>
      <c r="M21" s="44"/>
      <c r="N21" s="44"/>
      <c r="O21" s="44"/>
      <c r="P21" s="44"/>
    </row>
    <row r="22" spans="7:16" ht="12.75" customHeight="1">
      <c r="G22" s="44"/>
      <c r="L22" s="44"/>
      <c r="M22" s="44"/>
      <c r="N22" s="44"/>
      <c r="O22" s="44"/>
      <c r="P22" s="44"/>
    </row>
    <row r="23" spans="12:15" ht="12.75" customHeight="1">
      <c r="L23" s="44"/>
      <c r="M23" s="44"/>
      <c r="N23" s="44"/>
      <c r="O23" s="44"/>
    </row>
    <row r="24" ht="12.75" customHeight="1">
      <c r="N24" s="44"/>
    </row>
    <row r="25" ht="12.75" customHeight="1">
      <c r="M25" s="44"/>
    </row>
    <row r="26" ht="12.75" customHeight="1">
      <c r="L26" s="44"/>
    </row>
  </sheetData>
  <sheetProtection/>
  <mergeCells count="9">
    <mergeCell ref="A1:R1"/>
    <mergeCell ref="A2:R2"/>
    <mergeCell ref="A3:E3"/>
    <mergeCell ref="E4:R4"/>
    <mergeCell ref="F5:I5"/>
    <mergeCell ref="J5:R5"/>
    <mergeCell ref="D4:D6"/>
    <mergeCell ref="E5:E6"/>
    <mergeCell ref="A4:C5"/>
  </mergeCells>
  <printOptions horizontalCentered="1"/>
  <pageMargins left="0.67" right="0.39" top="0.47" bottom="0.47" header="0.28" footer="0.28"/>
  <pageSetup fitToHeight="1" fitToWidth="1" horizontalDpi="600" verticalDpi="600" orientation="landscape" paperSize="9" scale="94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tabSelected="1" workbookViewId="0" topLeftCell="A1">
      <selection activeCell="D10" sqref="D10"/>
    </sheetView>
  </sheetViews>
  <sheetFormatPr defaultColWidth="9.16015625" defaultRowHeight="12.75" customHeight="1"/>
  <cols>
    <col min="1" max="3" width="5.66015625" style="0" customWidth="1"/>
    <col min="4" max="4" width="18.5" style="0" customWidth="1"/>
    <col min="5" max="5" width="10.83203125" style="0" customWidth="1"/>
    <col min="6" max="9" width="14.5" style="0" customWidth="1"/>
    <col min="10" max="13" width="10.83203125" style="0" customWidth="1"/>
  </cols>
  <sheetData>
    <row r="1" spans="1:19" ht="27" customHeight="1">
      <c r="A1" s="17" t="s">
        <v>156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20"/>
    </row>
    <row r="2" spans="1:19" ht="12.7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32" t="s">
        <v>157</v>
      </c>
      <c r="S2" s="20"/>
    </row>
    <row r="3" spans="1:19" ht="15" customHeight="1">
      <c r="A3" s="19" t="s">
        <v>56</v>
      </c>
      <c r="B3" s="19"/>
      <c r="C3" s="19"/>
      <c r="D3" s="19"/>
      <c r="E3" s="19"/>
      <c r="F3" s="19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33" t="s">
        <v>148</v>
      </c>
      <c r="S3" s="20"/>
    </row>
    <row r="4" spans="1:19" ht="22.5" customHeight="1">
      <c r="A4" s="21" t="s">
        <v>71</v>
      </c>
      <c r="B4" s="21"/>
      <c r="C4" s="21"/>
      <c r="D4" s="21" t="s">
        <v>72</v>
      </c>
      <c r="E4" s="22" t="s">
        <v>65</v>
      </c>
      <c r="F4" s="5" t="s">
        <v>149</v>
      </c>
      <c r="G4" s="5"/>
      <c r="H4" s="5"/>
      <c r="I4" s="5"/>
      <c r="J4" s="5" t="s">
        <v>150</v>
      </c>
      <c r="K4" s="5"/>
      <c r="L4" s="5"/>
      <c r="M4" s="5"/>
      <c r="N4" s="5"/>
      <c r="O4" s="5"/>
      <c r="P4" s="5"/>
      <c r="Q4" s="5"/>
      <c r="R4" s="5"/>
      <c r="S4" s="34"/>
    </row>
    <row r="5" spans="1:19" ht="24" customHeight="1">
      <c r="A5" s="23" t="s">
        <v>74</v>
      </c>
      <c r="B5" s="23" t="s">
        <v>75</v>
      </c>
      <c r="C5" s="23" t="s">
        <v>76</v>
      </c>
      <c r="D5" s="23"/>
      <c r="E5" s="24"/>
      <c r="F5" s="23" t="s">
        <v>118</v>
      </c>
      <c r="G5" s="23" t="s">
        <v>151</v>
      </c>
      <c r="H5" s="25" t="s">
        <v>117</v>
      </c>
      <c r="I5" s="25" t="s">
        <v>152</v>
      </c>
      <c r="J5" s="25" t="s">
        <v>118</v>
      </c>
      <c r="K5" s="30" t="s">
        <v>151</v>
      </c>
      <c r="L5" s="30" t="s">
        <v>117</v>
      </c>
      <c r="M5" s="30" t="s">
        <v>152</v>
      </c>
      <c r="N5" s="30" t="s">
        <v>153</v>
      </c>
      <c r="O5" s="30" t="s">
        <v>154</v>
      </c>
      <c r="P5" s="30" t="s">
        <v>47</v>
      </c>
      <c r="Q5" s="30" t="s">
        <v>155</v>
      </c>
      <c r="R5" s="30" t="s">
        <v>49</v>
      </c>
      <c r="S5" s="34"/>
    </row>
    <row r="6" spans="1:19" ht="23.25" customHeight="1">
      <c r="A6" s="26"/>
      <c r="B6" s="26"/>
      <c r="C6" s="26"/>
      <c r="D6" s="27"/>
      <c r="E6" s="12"/>
      <c r="F6" s="13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2"/>
      <c r="S6" s="34"/>
    </row>
    <row r="7" spans="1:19" ht="12.7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31"/>
      <c r="Q7" s="20"/>
      <c r="R7" s="20"/>
      <c r="S7" s="20"/>
    </row>
    <row r="8" spans="1:19" ht="12.7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19" ht="12.7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</row>
    <row r="10" spans="1:19" ht="12.75" customHeight="1">
      <c r="A10" s="20"/>
      <c r="B10" s="20"/>
      <c r="C10" s="20"/>
      <c r="D10" s="28" t="s">
        <v>158</v>
      </c>
      <c r="E10" s="29"/>
      <c r="F10" s="29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ht="12.7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19" ht="12.7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ht="12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19" ht="12.7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  <row r="15" spans="1:19" ht="12.7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1:19" ht="12.7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 ht="12.7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spans="1:19" ht="12.7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1:19" ht="12.7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</row>
    <row r="20" spans="1:19" ht="12.75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</row>
    <row r="21" spans="1:19" ht="12.75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1:19" ht="12.75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3" spans="1:19" ht="12.75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2.7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</row>
    <row r="25" spans="1:19" ht="12.75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</row>
    <row r="26" spans="1:19" ht="12.75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</row>
  </sheetData>
  <sheetProtection/>
  <mergeCells count="7">
    <mergeCell ref="A1:R1"/>
    <mergeCell ref="A3:F3"/>
    <mergeCell ref="A4:C4"/>
    <mergeCell ref="F4:I4"/>
    <mergeCell ref="J4:R4"/>
    <mergeCell ref="D4:D5"/>
    <mergeCell ref="E4:E5"/>
  </mergeCells>
  <printOptions/>
  <pageMargins left="0.75" right="0.75" top="0.61" bottom="1" header="0.5" footer="0.5"/>
  <pageSetup fitToHeight="1" fitToWidth="1" horizontalDpi="600" verticalDpi="600" orientation="landscape" paperSize="9" scale="8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workbookViewId="0" topLeftCell="A1">
      <selection activeCell="B7" sqref="B7"/>
    </sheetView>
  </sheetViews>
  <sheetFormatPr defaultColWidth="9.16015625" defaultRowHeight="12.75" customHeight="1"/>
  <cols>
    <col min="1" max="1" width="27.33203125" style="0" customWidth="1"/>
    <col min="2" max="7" width="25.66015625" style="0" customWidth="1"/>
    <col min="8" max="8" width="9.16015625" style="0" customWidth="1"/>
  </cols>
  <sheetData>
    <row r="1" spans="1:8" ht="24.75" customHeight="1">
      <c r="A1" s="1" t="s">
        <v>159</v>
      </c>
      <c r="B1" s="1"/>
      <c r="C1" s="1"/>
      <c r="D1" s="1"/>
      <c r="E1" s="1"/>
      <c r="F1" s="1"/>
      <c r="G1" s="1"/>
      <c r="H1" s="2"/>
    </row>
    <row r="2" spans="1:8" ht="12.75" customHeight="1">
      <c r="A2" s="3" t="s">
        <v>160</v>
      </c>
      <c r="B2" s="3"/>
      <c r="C2" s="3"/>
      <c r="D2" s="3"/>
      <c r="E2" s="3"/>
      <c r="F2" s="3"/>
      <c r="G2" s="3"/>
      <c r="H2" s="2"/>
    </row>
    <row r="3" spans="3:8" ht="18" customHeight="1">
      <c r="C3" s="2"/>
      <c r="D3" s="2"/>
      <c r="E3" s="2"/>
      <c r="F3" s="2"/>
      <c r="G3" s="4" t="s">
        <v>3</v>
      </c>
      <c r="H3" s="2"/>
    </row>
    <row r="4" spans="1:8" ht="24" customHeight="1">
      <c r="A4" s="5" t="s">
        <v>58</v>
      </c>
      <c r="B4" s="5" t="s">
        <v>65</v>
      </c>
      <c r="C4" s="6" t="s">
        <v>161</v>
      </c>
      <c r="D4" s="6" t="s">
        <v>133</v>
      </c>
      <c r="E4" s="5" t="s">
        <v>162</v>
      </c>
      <c r="F4" s="5"/>
      <c r="G4" s="5"/>
      <c r="H4" s="2"/>
    </row>
    <row r="5" spans="1:8" ht="24" customHeight="1">
      <c r="A5" s="5"/>
      <c r="B5" s="5"/>
      <c r="C5" s="7"/>
      <c r="D5" s="7"/>
      <c r="E5" s="8" t="s">
        <v>118</v>
      </c>
      <c r="F5" s="9" t="s">
        <v>126</v>
      </c>
      <c r="G5" s="10" t="s">
        <v>163</v>
      </c>
      <c r="H5" s="2"/>
    </row>
    <row r="6" spans="1:8" ht="23.25" customHeight="1">
      <c r="A6" s="11" t="s">
        <v>65</v>
      </c>
      <c r="B6" s="12">
        <v>336000</v>
      </c>
      <c r="C6" s="13">
        <v>0</v>
      </c>
      <c r="D6" s="14">
        <v>296000</v>
      </c>
      <c r="E6" s="14">
        <v>40000</v>
      </c>
      <c r="F6" s="12">
        <v>40000</v>
      </c>
      <c r="G6" s="15">
        <v>0</v>
      </c>
      <c r="H6" s="2"/>
    </row>
    <row r="7" spans="1:8" ht="23.25" customHeight="1">
      <c r="A7" s="11" t="s">
        <v>66</v>
      </c>
      <c r="B7" s="12">
        <v>336000</v>
      </c>
      <c r="C7" s="13">
        <v>0</v>
      </c>
      <c r="D7" s="14">
        <v>296000</v>
      </c>
      <c r="E7" s="14">
        <v>40000</v>
      </c>
      <c r="F7" s="12">
        <v>40000</v>
      </c>
      <c r="G7" s="15">
        <v>0</v>
      </c>
      <c r="H7" s="2"/>
    </row>
    <row r="8" spans="1:8" ht="12.75" customHeight="1">
      <c r="A8" s="16"/>
      <c r="B8" s="16"/>
      <c r="C8" s="16"/>
      <c r="D8" s="16"/>
      <c r="E8" s="16"/>
      <c r="F8" s="16"/>
      <c r="G8" s="16"/>
      <c r="H8" s="2"/>
    </row>
    <row r="9" spans="1:8" ht="12.75" customHeight="1">
      <c r="A9" s="16"/>
      <c r="B9" s="16"/>
      <c r="C9" s="16"/>
      <c r="D9" s="16"/>
      <c r="E9" s="16"/>
      <c r="F9" s="16"/>
      <c r="G9" s="16"/>
      <c r="H9" s="2"/>
    </row>
    <row r="10" spans="1:8" ht="12.75" customHeight="1">
      <c r="A10" s="16"/>
      <c r="B10" s="16"/>
      <c r="C10" s="16"/>
      <c r="D10" s="16"/>
      <c r="E10" s="16"/>
      <c r="F10" s="16"/>
      <c r="G10" s="16"/>
      <c r="H10" s="2"/>
    </row>
    <row r="11" spans="1:8" ht="12.75" customHeight="1">
      <c r="A11" s="16"/>
      <c r="B11" s="16"/>
      <c r="C11" s="16"/>
      <c r="D11" s="16"/>
      <c r="E11" s="16"/>
      <c r="F11" s="16"/>
      <c r="G11" s="16"/>
      <c r="H11" s="2"/>
    </row>
    <row r="12" spans="1:8" ht="12.75" customHeight="1">
      <c r="A12" s="16"/>
      <c r="B12" s="16"/>
      <c r="C12" s="16"/>
      <c r="D12" s="16"/>
      <c r="E12" s="16"/>
      <c r="F12" s="16"/>
      <c r="G12" s="16"/>
      <c r="H12" s="2"/>
    </row>
    <row r="13" spans="1:8" ht="12.75" customHeight="1">
      <c r="A13" s="16"/>
      <c r="B13" s="16"/>
      <c r="C13" s="16"/>
      <c r="D13" s="16"/>
      <c r="E13" s="16"/>
      <c r="F13" s="16"/>
      <c r="G13" s="16"/>
      <c r="H13" s="2"/>
    </row>
    <row r="14" spans="1:8" ht="12.75" customHeight="1">
      <c r="A14" s="16"/>
      <c r="B14" s="16"/>
      <c r="C14" s="16"/>
      <c r="D14" s="2"/>
      <c r="E14" s="2"/>
      <c r="F14" s="16"/>
      <c r="G14" s="16"/>
      <c r="H14" s="2"/>
    </row>
    <row r="15" spans="1:8" ht="12.75" customHeight="1">
      <c r="A15" s="2"/>
      <c r="B15" s="16"/>
      <c r="C15" s="16"/>
      <c r="D15" s="16"/>
      <c r="E15" s="2"/>
      <c r="F15" s="2"/>
      <c r="G15" s="16"/>
      <c r="H15" s="2"/>
    </row>
    <row r="16" spans="1:8" ht="12.75" customHeight="1">
      <c r="A16" s="2"/>
      <c r="B16" s="16"/>
      <c r="C16" s="16"/>
      <c r="D16" s="16"/>
      <c r="E16" s="2"/>
      <c r="F16" s="16"/>
      <c r="G16" s="16"/>
      <c r="H16" s="2"/>
    </row>
    <row r="17" spans="1:8" ht="12.75" customHeight="1">
      <c r="A17" s="2"/>
      <c r="B17" s="2"/>
      <c r="C17" s="16"/>
      <c r="D17" s="16"/>
      <c r="E17" s="2"/>
      <c r="F17" s="16"/>
      <c r="G17" s="2"/>
      <c r="H17" s="2"/>
    </row>
    <row r="18" spans="1:8" ht="12.75" customHeight="1">
      <c r="A18" s="2"/>
      <c r="B18" s="2"/>
      <c r="C18" s="16"/>
      <c r="D18" s="16"/>
      <c r="E18" s="16"/>
      <c r="F18" s="16"/>
      <c r="G18" s="2"/>
      <c r="H18" s="2"/>
    </row>
    <row r="19" spans="1:8" ht="12.75" customHeight="1">
      <c r="A19" s="2"/>
      <c r="B19" s="2"/>
      <c r="C19" s="2"/>
      <c r="D19" s="16"/>
      <c r="E19" s="2"/>
      <c r="F19" s="16"/>
      <c r="G19" s="16"/>
      <c r="H19" s="2"/>
    </row>
    <row r="20" spans="1:8" ht="12.75" customHeight="1">
      <c r="A20" s="2"/>
      <c r="B20" s="2"/>
      <c r="C20" s="2"/>
      <c r="D20" s="16"/>
      <c r="E20" s="2"/>
      <c r="F20" s="2"/>
      <c r="G20" s="2"/>
      <c r="H20" s="2"/>
    </row>
  </sheetData>
  <sheetProtection/>
  <mergeCells count="7">
    <mergeCell ref="A1:G1"/>
    <mergeCell ref="A2:G2"/>
    <mergeCell ref="E4:G4"/>
    <mergeCell ref="A4:A5"/>
    <mergeCell ref="B4:B5"/>
    <mergeCell ref="C4:C5"/>
    <mergeCell ref="D4:D5"/>
  </mergeCells>
  <printOptions horizontalCentered="1"/>
  <pageMargins left="0.67" right="0.28" top="0.47" bottom="0.39" header="0.28" footer="0.28"/>
  <pageSetup fitToHeight="1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2017-04-05T02:46:24Z</cp:lastPrinted>
  <dcterms:created xsi:type="dcterms:W3CDTF">2017-03-31T00:51:30Z</dcterms:created>
  <dcterms:modified xsi:type="dcterms:W3CDTF">2017-04-13T09:40:21Z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2052-10.1.0.6207</vt:lpwstr>
  </property>
</Properties>
</file>