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760" windowHeight="1260" tabRatio="828" firstSheet="19" activeTab="21"/>
  </bookViews>
  <sheets>
    <sheet name="收支总表（功能科目）" sheetId="1" r:id="rId1"/>
    <sheet name="部门收入总表" sheetId="2" r:id="rId2"/>
    <sheet name="部门支出总表" sheetId="3" r:id="rId3"/>
    <sheet name="部门支出总表（分类）" sheetId="4" r:id="rId4"/>
    <sheet name="基本支出表" sheetId="5" r:id="rId5"/>
    <sheet name="基本-工资福利" sheetId="6" r:id="rId6"/>
    <sheet name="基本-商品服务1" sheetId="7" r:id="rId7"/>
    <sheet name="基本-商品服务2" sheetId="8" r:id="rId8"/>
    <sheet name="基本-个人家庭" sheetId="9" r:id="rId9"/>
    <sheet name="项目（来源）" sheetId="10" r:id="rId10"/>
    <sheet name="项目（一）" sheetId="11" r:id="rId11"/>
    <sheet name="项目（二）" sheetId="12" r:id="rId12"/>
    <sheet name="项目（三）" sheetId="13" r:id="rId13"/>
    <sheet name="财政拨款收支总表" sheetId="14" r:id="rId14"/>
    <sheet name="公共财政拨款支出" sheetId="15" r:id="rId15"/>
    <sheet name="公共预算基本支出" sheetId="16" r:id="rId16"/>
    <sheet name="一般-工资福利" sheetId="17" r:id="rId17"/>
    <sheet name="一般-商品服务1" sheetId="18" r:id="rId18"/>
    <sheet name="一般-商品服务2" sheetId="19" r:id="rId19"/>
    <sheet name="一般-个人家庭" sheetId="20" r:id="rId20"/>
    <sheet name="政府性基金支出" sheetId="21" r:id="rId21"/>
    <sheet name="专户管理非税收入拨款预算" sheetId="22" r:id="rId22"/>
    <sheet name="三公经费" sheetId="23" r:id="rId23"/>
    <sheet name="项目支出预算绩效目标表" sheetId="24" r:id="rId24"/>
    <sheet name="部门整体支出绩效目标表" sheetId="25" r:id="rId25"/>
    <sheet name="基本数字" sheetId="26" r:id="rId26"/>
    <sheet name="政府采购表" sheetId="27" r:id="rId27"/>
  </sheets>
  <definedNames>
    <definedName name="_xlnm.Print_Area" localSheetId="1">'部门收入总表'!$A$1:$G$26</definedName>
    <definedName name="_xlnm.Print_Area" localSheetId="24">'部门整体支出绩效目标表'!$A$1:$L$7</definedName>
    <definedName name="_xlnm.Print_Area" localSheetId="2">'部门支出总表'!$A$1:$J$34</definedName>
    <definedName name="_xlnm.Print_Area" localSheetId="3">'部门支出总表（分类）'!$A$1:$R$16</definedName>
    <definedName name="_xlnm.Print_Area" localSheetId="13">'财政拨款收支总表'!$A$1:$F$33</definedName>
    <definedName name="_xlnm.Print_Area" localSheetId="14">'公共财政拨款支出'!$A$1:$R$17</definedName>
    <definedName name="_xlnm.Print_Area" localSheetId="15">'公共预算基本支出'!$A$1:$H$16</definedName>
    <definedName name="_xlnm.Print_Area" localSheetId="8">'基本-个人家庭'!$A$1:$Q$23</definedName>
    <definedName name="_xlnm.Print_Area" localSheetId="5">'基本-工资福利'!$A$1:$R$30</definedName>
    <definedName name="_xlnm.Print_Area" localSheetId="6">'基本-商品服务1'!$A$1:$R$23</definedName>
    <definedName name="_xlnm.Print_Area" localSheetId="7">'基本-商品服务2'!$A$1:$S$23</definedName>
    <definedName name="_xlnm.Print_Area" localSheetId="25">'基本数字'!$A$1:$R$14</definedName>
    <definedName name="_xlnm.Print_Area" localSheetId="4">'基本支出表'!$A$1:$G$36</definedName>
    <definedName name="_xlnm.Print_Area" localSheetId="22">'三公经费'!$A$1:$G$7</definedName>
    <definedName name="_xlnm.Print_Area" localSheetId="0">'收支总表（功能科目）'!$A$1:$F$34</definedName>
    <definedName name="_xlnm.Print_Area" localSheetId="11">'项目（二）'!$A$1:$T$27</definedName>
    <definedName name="_xlnm.Print_Area" localSheetId="9">'项目（来源）'!$A$1:$M$27</definedName>
    <definedName name="_xlnm.Print_Area" localSheetId="12">'项目（三）'!$A$1:$O$27</definedName>
    <definedName name="_xlnm.Print_Area" localSheetId="10">'项目（一）'!$A$1:$S$27</definedName>
    <definedName name="_xlnm.Print_Area" localSheetId="23">'项目支出预算绩效目标表'!$A$1:$J$4</definedName>
    <definedName name="_xlnm.Print_Area" localSheetId="19">'一般-个人家庭'!$A$1:$Q$23</definedName>
    <definedName name="_xlnm.Print_Area" localSheetId="16">'一般-工资福利'!$A$1:$R$30</definedName>
    <definedName name="_xlnm.Print_Area" localSheetId="17">'一般-商品服务1'!$A$1:$R$23</definedName>
    <definedName name="_xlnm.Print_Area" localSheetId="18">'一般-商品服务2'!$A$1:$S$23</definedName>
    <definedName name="_xlnm.Print_Area" localSheetId="26">'政府采购表'!$A$1:$K$13</definedName>
    <definedName name="_xlnm.Print_Area" localSheetId="20">'政府性基金支出'!$A$1:$R$6</definedName>
    <definedName name="_xlnm.Print_Area" localSheetId="21">'专户管理非税收入拨款预算'!$A$1:$R$6</definedName>
    <definedName name="_xlnm.Print_Area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<sst xmlns="http://schemas.openxmlformats.org/spreadsheetml/2006/main" count="1051" uniqueCount="345">
  <si>
    <t xml:space="preserve">收支预算总表 </t>
  </si>
  <si>
    <t>预算01表</t>
  </si>
  <si>
    <t>单位名称:佘田桥镇</t>
  </si>
  <si>
    <t xml:space="preserve">        单位：元</t>
  </si>
  <si>
    <t>收      入</t>
  </si>
  <si>
    <t>支出</t>
  </si>
  <si>
    <t>项目</t>
  </si>
  <si>
    <t>预算数</t>
  </si>
  <si>
    <t>按支出功能科目</t>
  </si>
  <si>
    <t>支出经济分类</t>
  </si>
  <si>
    <t>一、公共财政拨款</t>
  </si>
  <si>
    <t>一般公共服务支出</t>
  </si>
  <si>
    <t>一、基本支出</t>
  </si>
  <si>
    <t>二、政府性基金拨款</t>
  </si>
  <si>
    <t>外交支出</t>
  </si>
  <si>
    <t xml:space="preserve">    工资福利支出</t>
  </si>
  <si>
    <t>三、纳入财政专户管理的非税收入拨款</t>
  </si>
  <si>
    <t>国防支出</t>
  </si>
  <si>
    <t xml:space="preserve">    商品和服务支出</t>
  </si>
  <si>
    <t>四、事业单位经营服务收入</t>
  </si>
  <si>
    <t>公共安全支出</t>
  </si>
  <si>
    <t xml:space="preserve">    对个人和家庭的补助</t>
  </si>
  <si>
    <t>五、其他收入</t>
  </si>
  <si>
    <t>教育支出</t>
  </si>
  <si>
    <t>二、项目支出</t>
  </si>
  <si>
    <t>科学技术支出</t>
  </si>
  <si>
    <t>文化体育与传媒支出</t>
  </si>
  <si>
    <t>社会保障和就业支出</t>
  </si>
  <si>
    <t>社会保险基金支出</t>
  </si>
  <si>
    <t xml:space="preserve">    债务利息及费用支出</t>
  </si>
  <si>
    <t>医疗卫生与计划生育支出</t>
  </si>
  <si>
    <t xml:space="preserve">    资本性支出</t>
  </si>
  <si>
    <t>节能环保支出</t>
  </si>
  <si>
    <t xml:space="preserve">    对企业补助</t>
  </si>
  <si>
    <t>城乡社区支出</t>
  </si>
  <si>
    <t xml:space="preserve">    对社会保障基金支出</t>
  </si>
  <si>
    <t>农林水支出</t>
  </si>
  <si>
    <t xml:space="preserve">    其他补助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</si>
  <si>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</si>
  <si>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</si>
  <si>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</si>
  <si>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</si>
  <si>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</si>
  <si>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</si>
  <si>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</si>
  <si>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</si>
  <si>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预备费支出</t>
  </si>
  <si>
    <t>债务还本支出</t>
  </si>
  <si>
    <t>债务付息支出</t>
  </si>
  <si>
    <t>其他支出</t>
  </si>
  <si>
    <t>转移性支出</t>
  </si>
  <si>
    <t>债务发行费用支出</t>
  </si>
  <si>
    <t>本年收入合计</t>
  </si>
  <si>
    <t>本年支出合计</t>
  </si>
  <si>
    <t>说明：本表为当年预算资金安排情况，不包括上年结转。</t>
  </si>
  <si>
    <t>部门收入总表</t>
  </si>
  <si>
    <t>预算02表</t>
  </si>
  <si>
    <t>单位名称：佘田桥镇</t>
  </si>
  <si>
    <t>单位：元</t>
  </si>
  <si>
    <t>单位名称</t>
  </si>
  <si>
    <t>总计</t>
  </si>
  <si>
    <t>公共财政拨款</t>
  </si>
  <si>
    <t>政府性基金拨款</t>
  </si>
  <si>
    <t>纳入财政专户管理的非税收入拨款</t>
  </si>
  <si>
    <t>事业单位经营服务收入</t>
  </si>
  <si>
    <t>其他收入</t>
  </si>
  <si>
    <t>合计</t>
  </si>
  <si>
    <t>余田桥镇政府机关</t>
  </si>
  <si>
    <t>余田桥镇财政所</t>
  </si>
  <si>
    <t>余田桥镇农业综合服务站</t>
  </si>
  <si>
    <t>余田桥镇文体卫站</t>
  </si>
  <si>
    <t>余田桥镇人口和计划生育服务站</t>
  </si>
  <si>
    <t>余田桥镇就业和社会保障服务站</t>
  </si>
  <si>
    <t>余田桥镇安监环保建设服务站</t>
  </si>
  <si>
    <t>余田桥镇林业站</t>
  </si>
  <si>
    <t>说明：本表为当年收入情况。</t>
  </si>
  <si>
    <t>部门支出总表</t>
  </si>
  <si>
    <t>预算03表</t>
  </si>
  <si>
    <t xml:space="preserve"> 单位名称：佘田桥镇</t>
  </si>
  <si>
    <t>科目编码</t>
  </si>
  <si>
    <t>功能科目</t>
  </si>
  <si>
    <t>财政专户管理的非税收入拨款</t>
  </si>
  <si>
    <t>类</t>
  </si>
  <si>
    <t>款</t>
  </si>
  <si>
    <t>项</t>
  </si>
  <si>
    <t>201</t>
  </si>
  <si>
    <t>03</t>
  </si>
  <si>
    <t>01</t>
  </si>
  <si>
    <t>行政运行（政府办公厅（室）及相关机构事务）</t>
  </si>
  <si>
    <t>02</t>
  </si>
  <si>
    <t>一般行政管理事务（政府办公厅（室）及相关机构事务）</t>
  </si>
  <si>
    <t>31</t>
  </si>
  <si>
    <t>05</t>
  </si>
  <si>
    <t>专项业务（党委办公厅（室）及相关机构事务）</t>
  </si>
  <si>
    <t>207</t>
  </si>
  <si>
    <t>行政运行（文化）</t>
  </si>
  <si>
    <t>208</t>
  </si>
  <si>
    <t>行政运行（人力资源和社会保障管理事务）</t>
  </si>
  <si>
    <t>08</t>
  </si>
  <si>
    <t>死亡抚恤</t>
  </si>
  <si>
    <t>210</t>
  </si>
  <si>
    <t>07</t>
  </si>
  <si>
    <t>16</t>
  </si>
  <si>
    <t>计划生育机构</t>
  </si>
  <si>
    <t>213</t>
  </si>
  <si>
    <t>行政运行（农业）</t>
  </si>
  <si>
    <t>行政运行（林业）</t>
  </si>
  <si>
    <t>215</t>
  </si>
  <si>
    <t>06</t>
  </si>
  <si>
    <t>行政运行（安全生产监管）</t>
  </si>
  <si>
    <t>说明：本表为当年预算资金安排情况。</t>
  </si>
  <si>
    <t>部门支出总表（分类）</t>
  </si>
  <si>
    <t>预算04表</t>
  </si>
  <si>
    <t xml:space="preserve">  单位：元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</si>
  <si>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</si>
  <si>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</si>
  <si>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</si>
  <si>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</si>
  <si>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</si>
  <si>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</si>
  <si>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</t>
  </si>
  <si>
    <t>资本性支出</t>
  </si>
  <si>
    <t>对企业补助</t>
  </si>
  <si>
    <t>对社会保障基金补助</t>
  </si>
  <si>
    <t>基本支出预算表</t>
  </si>
  <si>
    <t>预算05表</t>
  </si>
  <si>
    <t>经济科目</t>
  </si>
  <si>
    <t>（一）工资福利支出</t>
  </si>
  <si>
    <t>1、基本工资</t>
  </si>
  <si>
    <t>2、津贴补贴</t>
  </si>
  <si>
    <t>3、奖金</t>
  </si>
  <si>
    <t>4、伙食费补助</t>
  </si>
  <si>
    <t>5、绩效工资</t>
  </si>
  <si>
    <t>6、机关事业单位基本养老保险缴费</t>
  </si>
  <si>
    <t>7、职业年金缴费</t>
  </si>
  <si>
    <t>8、职工基本医疗保险缴费</t>
  </si>
  <si>
    <t>9、公务员医疗补助缴费</t>
  </si>
  <si>
    <t>10、住房公积金</t>
  </si>
  <si>
    <t>11、医疗费</t>
  </si>
  <si>
    <t>12、其他工资福利支出</t>
  </si>
  <si>
    <t>（二）商品和服务支出</t>
  </si>
  <si>
    <t>1、日常公用经费</t>
  </si>
  <si>
    <t>2、公务用车运行维护费</t>
  </si>
  <si>
    <t>（三）对个人和家庭的补助</t>
  </si>
  <si>
    <t>1、离休费</t>
  </si>
  <si>
    <t>2、退休费</t>
  </si>
  <si>
    <t>3、退职（役）费</t>
  </si>
  <si>
    <t>4、抚恤金</t>
  </si>
  <si>
    <t>5、生活补贴</t>
  </si>
  <si>
    <t>6、救济费</t>
  </si>
  <si>
    <t>7、医疗补助</t>
  </si>
  <si>
    <t>8、助学金</t>
  </si>
  <si>
    <t>9、奖励金</t>
  </si>
  <si>
    <t>10、个人农业生产补贴</t>
  </si>
  <si>
    <t>11、其他对个人和家庭的补助支出</t>
  </si>
  <si>
    <t>基本支出合计</t>
  </si>
  <si>
    <t>备注：日常公用经费中含1000元/人用于机关党建工作。</t>
  </si>
  <si>
    <t>基本支出预算明细表-工资福利支出</t>
  </si>
  <si>
    <t>预算06-1表</t>
  </si>
  <si>
    <t>序号</t>
  </si>
  <si>
    <t>科目名称</t>
  </si>
  <si>
    <t>基本工资</t>
  </si>
  <si>
    <t>津贴补贴</t>
  </si>
  <si>
    <t>奖金</t>
  </si>
  <si>
    <t>伙食费补助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</si>
  <si>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</si>
  <si>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</si>
  <si>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</si>
  <si>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</si>
  <si>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</si>
  <si>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</si>
  <si>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</si>
  <si>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</si>
  <si>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10</t>
  </si>
  <si>
    <t>11</t>
  </si>
  <si>
    <t>12</t>
  </si>
  <si>
    <t>13</t>
  </si>
  <si>
    <t>14</t>
  </si>
  <si>
    <t>15</t>
  </si>
  <si>
    <t>基本支出预算明细表-商品和服务支出</t>
  </si>
  <si>
    <t>预算06-2表</t>
  </si>
  <si>
    <t>公务业务费</t>
  </si>
  <si>
    <t>办公费</t>
  </si>
  <si>
    <t>印刷费</t>
  </si>
  <si>
    <t>手续费</t>
  </si>
  <si>
    <t>水费</t>
  </si>
  <si>
    <t>电费</t>
  </si>
  <si>
    <t>邮电费</t>
  </si>
  <si>
    <t>物业管理费</t>
  </si>
  <si>
    <t>差旅费</t>
  </si>
  <si>
    <t>因公出国（境）费用</t>
  </si>
  <si>
    <t>维修（护）费</t>
  </si>
  <si>
    <t>租赁费</t>
  </si>
  <si>
    <t>公务用车运行维护费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</si>
  <si>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</si>
  <si>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</si>
  <si>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</si>
  <si>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</si>
  <si>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</si>
  <si>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</si>
  <si>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</si>
  <si>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</si>
  <si>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</si>
  <si>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</si>
  <si>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其他交通费用</t>
  </si>
  <si>
    <t>税金及附加费用</t>
  </si>
  <si>
    <t>其他商品和服务支出</t>
  </si>
  <si>
    <t>基本支出预算明细表-对个人和家庭的补助</t>
  </si>
  <si>
    <t>预算06-3表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</si>
  <si>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</si>
  <si>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</si>
  <si>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</si>
  <si>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</si>
  <si>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</si>
  <si>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</si>
  <si>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</si>
  <si>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</si>
  <si>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</si>
  <si>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</si>
  <si>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</si>
  <si>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项目支出预算表（按来源）</t>
  </si>
  <si>
    <t>预算07表</t>
  </si>
  <si>
    <t>项目名称</t>
  </si>
  <si>
    <t>备注</t>
  </si>
  <si>
    <t>信访维稳资金</t>
  </si>
  <si>
    <t>提供公共服务资金</t>
  </si>
  <si>
    <t>绩效考核补助</t>
  </si>
  <si>
    <t>党建专项经费</t>
  </si>
  <si>
    <t xml:space="preserve"> </t>
  </si>
  <si>
    <t>项目支出预算表（一）</t>
  </si>
  <si>
    <t>预算08-1表</t>
  </si>
  <si>
    <t>栏号</t>
  </si>
  <si>
    <t xml:space="preserve">项目支出预算表（二）                  </t>
  </si>
  <si>
    <t>预算08-2表</t>
  </si>
  <si>
    <t>债务利息及费用支出</t>
  </si>
  <si>
    <t>项目支出预算表（三）</t>
  </si>
  <si>
    <t>预算08-3表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</si>
  <si>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</si>
  <si>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</si>
  <si>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</si>
  <si>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</si>
  <si>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</si>
  <si>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</si>
  <si>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</si>
  <si>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其他资本性支出</t>
  </si>
  <si>
    <t xml:space="preserve">财政拨款收支总表 </t>
  </si>
  <si>
    <t>预算09表</t>
  </si>
  <si>
    <t>支                              出</t>
  </si>
  <si>
    <t>政府性基金预算</t>
  </si>
  <si>
    <t>说明：本表为当年财政拨款情况，包括一般公共预算拨款和政府行基金预算拨款。</t>
  </si>
  <si>
    <t>一般公共预算支出情况表</t>
  </si>
  <si>
    <t>预算10表</t>
  </si>
  <si>
    <t>一般公共预算基本支出情况表</t>
  </si>
  <si>
    <t>预算11表</t>
  </si>
  <si>
    <t>一般商品和服务支出</t>
  </si>
  <si>
    <t>一般公共预算基本支出预算明细表-工资福利支出</t>
  </si>
  <si>
    <t>预算12-1表</t>
  </si>
  <si>
    <t>一般公共预算基本支出预算明细表-商品和服务支出</t>
  </si>
  <si>
    <t>预算12-2表</t>
  </si>
  <si>
    <t>一般公共预算基本支出预算明细表-对个人和家庭的补助</t>
  </si>
  <si>
    <t>预算12-3表</t>
  </si>
  <si>
    <t>政府性基金支出预算表</t>
  </si>
  <si>
    <t>预算13表</t>
  </si>
  <si>
    <t>纳入专户管理的非税收入拨款预算分类汇总表</t>
  </si>
  <si>
    <t>预算14表</t>
  </si>
  <si>
    <t>公共财政拨款“三公”经费预算表</t>
  </si>
  <si>
    <t>预算15表</t>
  </si>
  <si>
    <t>公务用车费</t>
  </si>
  <si>
    <t>公务用车购置</t>
  </si>
  <si>
    <t>项目支出预算绩效目标表</t>
  </si>
  <si>
    <t>预算16表</t>
  </si>
  <si>
    <t>佘田桥镇</t>
  </si>
  <si>
    <t>单位代码</t>
  </si>
  <si>
    <t>单位专项资金名称</t>
  </si>
  <si>
    <t>专项资金性质</t>
  </si>
  <si>
    <t>资金总额</t>
  </si>
  <si>
    <t>专项资金管理办法</t>
  </si>
  <si>
    <t>立项依据</t>
  </si>
  <si>
    <t>长期绩效目标</t>
  </si>
  <si>
    <t>年度绩效目标</t>
  </si>
  <si>
    <t>年度实施进度计划</t>
  </si>
  <si>
    <t>实施保障措施</t>
  </si>
  <si>
    <t>部门整体支出绩效目标表</t>
  </si>
  <si>
    <t>预算17表</t>
  </si>
  <si>
    <t>部门名称</t>
  </si>
  <si>
    <t>年度预算申请</t>
  </si>
  <si>
    <t>部门职能职责描述</t>
  </si>
  <si>
    <t>整体绩效目标</t>
  </si>
  <si>
    <t>部门整体支出年度绩效目标表</t>
  </si>
  <si>
    <t>按收入性质分</t>
  </si>
  <si>
    <t>按支出性质分</t>
  </si>
  <si>
    <t>产出指标</t>
  </si>
  <si>
    <t>效益指标</t>
  </si>
  <si>
    <t>一般公共预算</t>
  </si>
  <si>
    <t>纳入专户的非税收入拨款</t>
  </si>
  <si>
    <t>其他资金</t>
  </si>
  <si>
    <t>基本数字表</t>
  </si>
  <si>
    <t>预算18表</t>
  </si>
  <si>
    <t>单位</t>
  </si>
  <si>
    <t>人员情况</t>
  </si>
  <si>
    <t>车辆编制情况</t>
  </si>
  <si>
    <t>在职人员</t>
  </si>
  <si>
    <t>离休人员</t>
  </si>
  <si>
    <t>退休人员</t>
  </si>
  <si>
    <t>公务用车编制</t>
  </si>
  <si>
    <t>执勤执法用车编制</t>
  </si>
  <si>
    <t>行政人员</t>
  </si>
  <si>
    <t>参公事业人员</t>
  </si>
  <si>
    <t>义务教育教师</t>
  </si>
  <si>
    <t>非义务教育教师</t>
  </si>
  <si>
    <t>其他差额人员</t>
  </si>
  <si>
    <t>其他全额事业人员</t>
  </si>
  <si>
    <t>退休行政人员（含参公）</t>
  </si>
  <si>
    <t>非义务教育教师退休人员</t>
  </si>
  <si>
    <t>义务教育教师退休人员</t>
  </si>
  <si>
    <t>其他全额事业退休人员</t>
  </si>
  <si>
    <t>政府采购预算表</t>
  </si>
  <si>
    <t>预算19表</t>
  </si>
  <si>
    <t>采购品目名称</t>
  </si>
  <si>
    <t>计量单位</t>
  </si>
  <si>
    <t>数量</t>
  </si>
  <si>
    <t>单价</t>
  </si>
  <si>
    <t>资金来源</t>
  </si>
  <si>
    <t>纳入财政专户管理的非税收入</t>
  </si>
  <si>
    <t>高拍仪</t>
  </si>
  <si>
    <t>1</t>
  </si>
  <si>
    <t>2500</t>
  </si>
  <si>
    <t>打印机</t>
  </si>
  <si>
    <t>6</t>
  </si>
  <si>
    <t>2000</t>
  </si>
  <si>
    <t>电器</t>
  </si>
  <si>
    <t>2</t>
  </si>
  <si>
    <t>电脑</t>
  </si>
  <si>
    <t>3000</t>
  </si>
  <si>
    <t>办公桌椅</t>
  </si>
  <si>
    <t>800</t>
  </si>
  <si>
    <t>办公柜</t>
  </si>
  <si>
    <t>600</t>
  </si>
  <si>
    <t>空调</t>
  </si>
  <si>
    <t>办公用品</t>
  </si>
  <si>
    <t xml:space="preserve">(1)、执行本级人民代表大会的决议和上级国家行政机关的决定和命令，发布决定和命令；
(2)、执行本行政区域内的经济和社会发展计划、预算，管理本行政区域内的经济、教育、科学、文化、卫生、体育事业和财政、民政、公安、司法行政、计划生育等行政工作；
(3)、保护社会主义的全民所有的财产和劳动群众集体所有的财产，保护公民私人所有的合法财产，维护社会秩序，保障公民的人身权利、民主权利和其他权利；
    (4)、保护各种经济组织的合法权益；
(5)、保障少数民族的权利和尊重少数民族的风俗习惯
    (6)、办理上级人民政府交办的其他事项。
</t>
  </si>
  <si>
    <t>乡镇财政收入实现增长，人民生活水平得到提高，生活、生产环境得到改善。</t>
  </si>
  <si>
    <t>1、本乡镇财政收入实现增长，公共财政支出按计划完成；2、完成全社会固定资产投资任务；3、农民人均纯收入同比实现增长；4、做好三农工作；5、做好各项社会管理工作；6、做好服务民生工作；7、加强生态环境建设；8、做好为民办实事等惠民工程。</t>
  </si>
  <si>
    <t>乡镇财政收入实现增长，人民生活水平得到提高，贫困人口大幅度减少，生活、生产环境得到改善。</t>
  </si>
  <si>
    <t>无此项预算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</si>
</sst>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;* \-#,##0;* &quot;-&quot;;@"/>
    <numFmt numFmtId="178" formatCode="&quot;¥&quot;* _-#,##0;&quot;¥&quot;* \-#,##0;&quot;¥&quot;* _-&quot;-&quot;;@"/>
    <numFmt numFmtId="179" formatCode="* #,##0.00;* \-#,##0.00;* &quot;-&quot;??;@"/>
  </numFmts>
  <fonts count="27"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5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177" fontId="1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0" fillId="0" borderId="3" applyNumberFormat="0" applyFill="0" applyAlignment="0" applyProtection="0"/>
    <xf numFmtId="178" fontId="10" fillId="0" borderId="0" applyFont="0" applyFill="0" applyBorder="0" applyAlignment="0" applyProtection="0"/>
    <xf numFmtId="179" fontId="10" fillId="0" borderId="0" applyFont="0" applyFill="0" applyBorder="0" applyAlignment="0" applyProtection="0"/>
    <xf numFmtId="0" fontId="21" fillId="4" borderId="4" applyNumberFormat="0" applyAlignment="0" applyProtection="0"/>
    <xf numFmtId="0" fontId="24" fillId="13" borderId="5" applyNumberFormat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9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7" fillId="9" borderId="0" applyNumberFormat="0" applyBorder="0" applyAlignment="0" applyProtection="0"/>
    <xf numFmtId="0" fontId="18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4" borderId="0" xfId="0" applyFill="1" applyAlignment="1">
      <alignment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4" borderId="0" xfId="0" applyFont="1" applyFill="1" applyAlignment="1">
      <alignment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3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right" vertical="center"/>
    </xf>
    <xf numFmtId="3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/>
      <protection/>
    </xf>
    <xf numFmtId="49" fontId="0" fillId="4" borderId="12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9" fontId="0" fillId="4" borderId="12" xfId="0" applyNumberFormat="1" applyFont="1" applyFill="1" applyBorder="1" applyAlignment="1" applyProtection="1">
      <alignment horizontal="left" vertical="center" wrapText="1"/>
      <protection/>
    </xf>
    <xf numFmtId="1" fontId="0" fillId="4" borderId="10" xfId="0" applyNumberFormat="1" applyFont="1" applyFill="1" applyBorder="1" applyAlignment="1" applyProtection="1">
      <alignment horizontal="right" vertical="center" wrapText="1"/>
      <protection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2" fillId="0" borderId="0" xfId="0" applyNumberFormat="1" applyFont="1" applyFill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 applyProtection="1">
      <alignment horizontal="center" vertical="center" wrapText="1"/>
      <protection/>
    </xf>
    <xf numFmtId="3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right"/>
    </xf>
    <xf numFmtId="49" fontId="2" fillId="4" borderId="17" xfId="0" applyNumberFormat="1" applyFont="1" applyFill="1" applyBorder="1" applyAlignment="1" applyProtection="1">
      <alignment/>
      <protection/>
    </xf>
    <xf numFmtId="49" fontId="0" fillId="4" borderId="10" xfId="0" applyNumberFormat="1" applyFont="1" applyFill="1" applyBorder="1" applyAlignment="1" applyProtection="1">
      <alignment horizontal="center" vertical="center"/>
      <protection/>
    </xf>
    <xf numFmtId="49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3" fontId="0" fillId="4" borderId="18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49" fontId="0" fillId="4" borderId="1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 vertical="center" wrapText="1"/>
    </xf>
    <xf numFmtId="0" fontId="0" fillId="0" borderId="13" xfId="0" applyFill="1" applyBorder="1" applyAlignment="1">
      <alignment horizontal="center" vertical="center" wrapText="1"/>
    </xf>
    <xf numFmtId="3" fontId="0" fillId="4" borderId="15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wrapText="1"/>
    </xf>
    <xf numFmtId="0" fontId="0" fillId="4" borderId="0" xfId="0" applyFill="1" applyAlignment="1">
      <alignment wrapText="1"/>
    </xf>
    <xf numFmtId="0" fontId="2" fillId="0" borderId="0" xfId="0" applyNumberFormat="1" applyFont="1" applyFill="1" applyAlignment="1" applyProtection="1">
      <alignment/>
      <protection/>
    </xf>
    <xf numFmtId="49" fontId="0" fillId="4" borderId="12" xfId="0" applyNumberFormat="1" applyFont="1" applyFill="1" applyBorder="1" applyAlignment="1" applyProtection="1">
      <alignment horizontal="center" vertical="center" wrapText="1"/>
      <protection/>
    </xf>
    <xf numFmtId="0" fontId="0" fillId="4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5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49" fontId="0" fillId="4" borderId="10" xfId="0" applyNumberFormat="1" applyFont="1" applyFill="1" applyBorder="1" applyAlignment="1" applyProtection="1">
      <alignment horizontal="left" vertical="center" wrapText="1"/>
      <protection/>
    </xf>
    <xf numFmtId="4" fontId="0" fillId="4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 applyProtection="1">
      <alignment horizontal="right" vertical="center"/>
      <protection/>
    </xf>
    <xf numFmtId="0" fontId="2" fillId="4" borderId="18" xfId="0" applyFont="1" applyFill="1" applyBorder="1" applyAlignment="1">
      <alignment horizontal="left" vertical="center" wrapText="1"/>
    </xf>
    <xf numFmtId="3" fontId="0" fillId="4" borderId="12" xfId="0" applyNumberFormat="1" applyFill="1" applyBorder="1" applyAlignment="1">
      <alignment horizontal="right" vertical="center"/>
    </xf>
    <xf numFmtId="3" fontId="0" fillId="4" borderId="21" xfId="0" applyNumberFormat="1" applyFont="1" applyFill="1" applyBorder="1" applyAlignment="1" applyProtection="1">
      <alignment horizontal="right" vertical="center" wrapText="1"/>
      <protection/>
    </xf>
    <xf numFmtId="3" fontId="0" fillId="4" borderId="11" xfId="0" applyNumberFormat="1" applyFont="1" applyFill="1" applyBorder="1" applyAlignment="1" applyProtection="1">
      <alignment horizontal="right" vertical="center" wrapText="1"/>
      <protection/>
    </xf>
    <xf numFmtId="0" fontId="2" fillId="4" borderId="0" xfId="3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0" fillId="4" borderId="10" xfId="0" applyFill="1" applyBorder="1" applyAlignment="1">
      <alignment/>
    </xf>
    <xf numFmtId="3" fontId="0" fillId="4" borderId="10" xfId="0" applyNumberFormat="1" applyFill="1" applyBorder="1" applyAlignment="1">
      <alignment/>
    </xf>
    <xf numFmtId="0" fontId="2" fillId="4" borderId="10" xfId="0" applyFont="1" applyFill="1" applyBorder="1" applyAlignment="1">
      <alignment/>
    </xf>
    <xf numFmtId="3" fontId="2" fillId="4" borderId="9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 wrapText="1"/>
    </xf>
    <xf numFmtId="3" fontId="2" fillId="4" borderId="10" xfId="0" applyNumberFormat="1" applyFont="1" applyFill="1" applyBorder="1" applyAlignment="1" applyProtection="1">
      <alignment horizontal="center" vertical="center"/>
      <protection/>
    </xf>
    <xf numFmtId="0" fontId="2" fillId="4" borderId="12" xfId="0" applyFont="1" applyFill="1" applyBorder="1" applyAlignment="1">
      <alignment vertical="center"/>
    </xf>
    <xf numFmtId="3" fontId="0" fillId="4" borderId="16" xfId="0" applyNumberFormat="1" applyFont="1" applyFill="1" applyBorder="1" applyAlignment="1" applyProtection="1">
      <alignment horizontal="right" vertical="center" wrapText="1"/>
      <protection/>
    </xf>
    <xf numFmtId="3" fontId="0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33" applyNumberFormat="1" applyFont="1" applyFill="1" applyAlignment="1">
      <alignment horizontal="center" vertical="center" wrapText="1"/>
    </xf>
    <xf numFmtId="0" fontId="2" fillId="0" borderId="0" xfId="33" applyNumberFormat="1" applyFont="1" applyFill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49" fontId="0" fillId="4" borderId="20" xfId="0" applyNumberFormat="1" applyFont="1" applyFill="1" applyBorder="1" applyAlignment="1" applyProtection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right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49" fontId="0" fillId="4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0" fillId="4" borderId="15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>
      <alignment horizontal="center" vertical="center" wrapText="1"/>
    </xf>
    <xf numFmtId="0" fontId="0" fillId="4" borderId="18" xfId="0" applyNumberFormat="1" applyFont="1" applyFill="1" applyBorder="1" applyAlignment="1" applyProtection="1">
      <alignment horizontal="left" vertical="center" wrapText="1"/>
      <protection/>
    </xf>
    <xf numFmtId="49" fontId="0" fillId="0" borderId="9" xfId="0" applyNumberForma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0" fontId="2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4" borderId="12" xfId="0" applyFill="1" applyBorder="1" applyAlignment="1">
      <alignment horizontal="left" vertical="center"/>
    </xf>
    <xf numFmtId="3" fontId="0" fillId="4" borderId="20" xfId="0" applyNumberFormat="1" applyFont="1" applyFill="1" applyBorder="1" applyAlignment="1" applyProtection="1">
      <alignment horizontal="right" vertical="center" wrapText="1"/>
      <protection/>
    </xf>
    <xf numFmtId="3" fontId="0" fillId="4" borderId="9" xfId="0" applyNumberFormat="1" applyFont="1" applyFill="1" applyBorder="1" applyAlignment="1" applyProtection="1">
      <alignment horizontal="right" vertical="center" wrapText="1"/>
      <protection/>
    </xf>
    <xf numFmtId="3" fontId="0" fillId="4" borderId="22" xfId="0" applyNumberFormat="1" applyFont="1" applyFill="1" applyBorder="1" applyAlignment="1" applyProtection="1">
      <alignment horizontal="right" vertical="center" wrapText="1"/>
      <protection/>
    </xf>
    <xf numFmtId="3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21" xfId="0" applyFill="1" applyBorder="1" applyAlignment="1">
      <alignment horizontal="center" vertical="center"/>
    </xf>
    <xf numFmtId="3" fontId="0" fillId="4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NumberFormat="1" applyFont="1" applyFill="1" applyAlignment="1" applyProtection="1">
      <alignment/>
      <protection/>
    </xf>
    <xf numFmtId="49" fontId="0" fillId="4" borderId="22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4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2" fontId="2" fillId="0" borderId="12" xfId="0" applyNumberFormat="1" applyFont="1" applyBorder="1" applyAlignment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  <protection/>
    </xf>
    <xf numFmtId="3" fontId="2" fillId="4" borderId="10" xfId="0" applyNumberFormat="1" applyFont="1" applyFill="1" applyBorder="1" applyAlignment="1" applyProtection="1">
      <alignment horizontal="right" vertical="center" wrapText="1"/>
      <protection/>
    </xf>
    <xf numFmtId="3" fontId="2" fillId="4" borderId="13" xfId="0" applyNumberFormat="1" applyFont="1" applyFill="1" applyBorder="1" applyAlignment="1" applyProtection="1">
      <alignment horizontal="right" vertical="center" wrapText="1"/>
      <protection/>
    </xf>
    <xf numFmtId="3" fontId="2" fillId="4" borderId="9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>
      <alignment horizontal="right" vertical="center"/>
    </xf>
    <xf numFmtId="3" fontId="2" fillId="4" borderId="10" xfId="0" applyNumberFormat="1" applyFont="1" applyFill="1" applyBorder="1" applyAlignment="1" applyProtection="1">
      <alignment horizontal="right" vertical="center"/>
      <protection/>
    </xf>
    <xf numFmtId="3" fontId="2" fillId="4" borderId="9" xfId="0" applyNumberFormat="1" applyFont="1" applyFill="1" applyBorder="1" applyAlignment="1" applyProtection="1">
      <alignment horizontal="right" vertical="center" wrapText="1"/>
      <protection/>
    </xf>
    <xf numFmtId="0" fontId="2" fillId="4" borderId="15" xfId="0" applyFont="1" applyFill="1" applyBorder="1" applyAlignment="1">
      <alignment horizontal="left" vertical="center" wrapText="1"/>
    </xf>
    <xf numFmtId="3" fontId="2" fillId="4" borderId="9" xfId="0" applyNumberFormat="1" applyFont="1" applyFill="1" applyBorder="1" applyAlignment="1">
      <alignment horizontal="right" vertical="center" wrapText="1"/>
    </xf>
    <xf numFmtId="3" fontId="2" fillId="4" borderId="10" xfId="0" applyNumberFormat="1" applyFont="1" applyFill="1" applyBorder="1" applyAlignment="1">
      <alignment horizontal="right" vertical="center" wrapText="1"/>
    </xf>
    <xf numFmtId="0" fontId="2" fillId="4" borderId="11" xfId="0" applyFont="1" applyFill="1" applyBorder="1" applyAlignment="1">
      <alignment horizontal="left" vertical="center" wrapText="1"/>
    </xf>
    <xf numFmtId="3" fontId="2" fillId="4" borderId="11" xfId="0" applyNumberFormat="1" applyFont="1" applyFill="1" applyBorder="1" applyAlignment="1">
      <alignment horizontal="right" vertical="center"/>
    </xf>
    <xf numFmtId="3" fontId="2" fillId="4" borderId="11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/>
      <protection/>
    </xf>
    <xf numFmtId="0" fontId="2" fillId="5" borderId="17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5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2" fillId="5" borderId="0" xfId="0" applyNumberFormat="1" applyFont="1" applyFill="1" applyAlignment="1" applyProtection="1">
      <alignment horizontal="left" vertical="center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left"/>
      <protection/>
    </xf>
    <xf numFmtId="0" fontId="2" fillId="5" borderId="17" xfId="0" applyNumberFormat="1" applyFont="1" applyFill="1" applyBorder="1" applyAlignment="1" applyProtection="1">
      <alignment horizontal="left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4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 applyProtection="1">
      <alignment wrapText="1"/>
      <protection/>
    </xf>
    <xf numFmtId="49" fontId="2" fillId="5" borderId="17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2" fillId="5" borderId="0" xfId="0" applyNumberFormat="1" applyFont="1" applyFill="1" applyAlignment="1" applyProtection="1">
      <alignment horizontal="left"/>
      <protection/>
    </xf>
    <xf numFmtId="49" fontId="2" fillId="0" borderId="17" xfId="0" applyNumberFormat="1" applyFont="1" applyFill="1" applyBorder="1" applyAlignment="1" applyProtection="1">
      <alignment horizontal="left"/>
      <protection/>
    </xf>
    <xf numFmtId="49" fontId="2" fillId="5" borderId="17" xfId="0" applyNumberFormat="1" applyFont="1" applyFill="1" applyBorder="1" applyAlignment="1" applyProtection="1">
      <alignment horizontal="left"/>
      <protection/>
    </xf>
    <xf numFmtId="0" fontId="2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5" borderId="17" xfId="33" applyNumberFormat="1" applyFont="1" applyFill="1" applyBorder="1" applyAlignment="1" applyProtection="1">
      <alignment horizontal="left" vertical="center" wrapText="1"/>
      <protection/>
    </xf>
    <xf numFmtId="0" fontId="2" fillId="4" borderId="17" xfId="0" applyNumberFormat="1" applyFont="1" applyFill="1" applyBorder="1" applyAlignment="1" applyProtection="1">
      <alignment horizontal="left" vertical="center"/>
      <protection/>
    </xf>
    <xf numFmtId="0" fontId="2" fillId="4" borderId="17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1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46.66015625" style="0" customWidth="1"/>
    <col min="2" max="2" width="23.66015625" style="0" customWidth="1"/>
    <col min="3" max="3" width="33" style="0" customWidth="1"/>
    <col min="4" max="4" width="21.66015625" style="0" customWidth="1"/>
    <col min="5" max="5" width="34.16015625" style="0" customWidth="1"/>
    <col min="6" max="6" width="19.83203125" style="0" customWidth="1"/>
  </cols>
  <sheetData>
    <row r="1" spans="1:253" s="1" customFormat="1" ht="23.25" customHeight="1">
      <c r="A1" s="180" t="s">
        <v>0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1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115" t="s">
        <v>2</v>
      </c>
      <c r="B3" s="116"/>
      <c r="C3" s="79"/>
      <c r="D3" s="44"/>
      <c r="E3" s="78"/>
      <c r="F3" s="44" t="s">
        <v>3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6.5" customHeight="1">
      <c r="A4" s="82" t="s">
        <v>4</v>
      </c>
      <c r="B4" s="164"/>
      <c r="C4" s="181" t="s">
        <v>5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6.5" customHeight="1">
      <c r="A5" s="82" t="s">
        <v>6</v>
      </c>
      <c r="B5" s="83" t="s">
        <v>7</v>
      </c>
      <c r="C5" s="84" t="s">
        <v>8</v>
      </c>
      <c r="D5" s="85" t="s">
        <v>7</v>
      </c>
      <c r="E5" s="84" t="s">
        <v>9</v>
      </c>
      <c r="F5" s="86" t="s">
        <v>7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6.5" customHeight="1">
      <c r="A6" s="87" t="s">
        <v>10</v>
      </c>
      <c r="B6" s="165">
        <v>6501380</v>
      </c>
      <c r="C6" s="89" t="s">
        <v>11</v>
      </c>
      <c r="D6" s="165">
        <v>4281608</v>
      </c>
      <c r="E6" s="89" t="s">
        <v>12</v>
      </c>
      <c r="F6" s="166">
        <v>5221380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6.5" customHeight="1">
      <c r="A7" s="87" t="s">
        <v>13</v>
      </c>
      <c r="B7" s="165">
        <v>0</v>
      </c>
      <c r="C7" s="89" t="s">
        <v>14</v>
      </c>
      <c r="D7" s="165">
        <v>0</v>
      </c>
      <c r="E7" s="89" t="s">
        <v>15</v>
      </c>
      <c r="F7" s="167">
        <v>3865300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6.5" customHeight="1">
      <c r="A8" s="87" t="s">
        <v>16</v>
      </c>
      <c r="B8" s="165">
        <v>0</v>
      </c>
      <c r="C8" s="89" t="s">
        <v>17</v>
      </c>
      <c r="D8" s="165">
        <v>0</v>
      </c>
      <c r="E8" s="89" t="s">
        <v>18</v>
      </c>
      <c r="F8" s="165">
        <v>1313000</v>
      </c>
      <c r="G8" s="94"/>
      <c r="H8" s="94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6.5" customHeight="1">
      <c r="A9" s="87" t="s">
        <v>19</v>
      </c>
      <c r="B9" s="165">
        <v>0</v>
      </c>
      <c r="C9" s="89" t="s">
        <v>20</v>
      </c>
      <c r="D9" s="165">
        <v>0</v>
      </c>
      <c r="E9" s="89" t="s">
        <v>21</v>
      </c>
      <c r="F9" s="165">
        <v>43080</v>
      </c>
      <c r="G9" s="94"/>
      <c r="H9" s="94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6.5" customHeight="1">
      <c r="A10" s="87" t="s">
        <v>22</v>
      </c>
      <c r="B10" s="166">
        <v>0</v>
      </c>
      <c r="C10" s="89" t="s">
        <v>23</v>
      </c>
      <c r="D10" s="165">
        <v>0</v>
      </c>
      <c r="E10" s="89" t="s">
        <v>24</v>
      </c>
      <c r="F10" s="165">
        <v>1280000</v>
      </c>
      <c r="G10" s="93"/>
      <c r="H10" s="93"/>
      <c r="I10" s="94"/>
      <c r="J10" s="94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6.5" customHeight="1">
      <c r="A11" s="97"/>
      <c r="B11" s="168"/>
      <c r="C11" s="89" t="s">
        <v>25</v>
      </c>
      <c r="D11" s="165">
        <v>0</v>
      </c>
      <c r="E11" s="89" t="s">
        <v>15</v>
      </c>
      <c r="F11" s="165">
        <v>630000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6.5" customHeight="1">
      <c r="A12" s="97"/>
      <c r="B12" s="169"/>
      <c r="C12" s="89" t="s">
        <v>26</v>
      </c>
      <c r="D12" s="165">
        <v>191964</v>
      </c>
      <c r="E12" s="89" t="s">
        <v>18</v>
      </c>
      <c r="F12" s="165">
        <v>600000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6.5" customHeight="1">
      <c r="A13" s="97"/>
      <c r="B13" s="169"/>
      <c r="C13" s="89" t="s">
        <v>27</v>
      </c>
      <c r="D13" s="165">
        <v>103888</v>
      </c>
      <c r="E13" s="89" t="s">
        <v>21</v>
      </c>
      <c r="F13" s="165">
        <v>50000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6.5" customHeight="1">
      <c r="A14" s="97"/>
      <c r="B14" s="169"/>
      <c r="C14" s="100" t="s">
        <v>28</v>
      </c>
      <c r="D14" s="165">
        <v>0</v>
      </c>
      <c r="E14" s="89" t="s">
        <v>29</v>
      </c>
      <c r="F14" s="166">
        <v>0</v>
      </c>
      <c r="G14" s="93"/>
      <c r="H14" s="93"/>
      <c r="I14" s="93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6.5" customHeight="1">
      <c r="A15" s="97"/>
      <c r="B15" s="169"/>
      <c r="C15" s="89" t="s">
        <v>30</v>
      </c>
      <c r="D15" s="165">
        <v>366576</v>
      </c>
      <c r="E15" s="89" t="s">
        <v>31</v>
      </c>
      <c r="F15" s="167">
        <v>0</v>
      </c>
      <c r="G15" s="93"/>
      <c r="H15" s="93"/>
      <c r="I15" s="93"/>
      <c r="J15" s="94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6.5" customHeight="1">
      <c r="A16" s="97"/>
      <c r="B16" s="169"/>
      <c r="C16" s="89" t="s">
        <v>32</v>
      </c>
      <c r="D16" s="165">
        <v>0</v>
      </c>
      <c r="E16" s="89" t="s">
        <v>33</v>
      </c>
      <c r="F16" s="165">
        <v>0</v>
      </c>
      <c r="G16" s="93"/>
      <c r="H16" s="93"/>
      <c r="I16" s="93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6.5" customHeight="1">
      <c r="A17" s="97"/>
      <c r="B17" s="169"/>
      <c r="C17" s="89" t="s">
        <v>34</v>
      </c>
      <c r="D17" s="165">
        <v>0</v>
      </c>
      <c r="E17" s="89" t="s">
        <v>35</v>
      </c>
      <c r="F17" s="166">
        <v>0</v>
      </c>
      <c r="G17" s="93"/>
      <c r="H17" s="93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6.5" customHeight="1">
      <c r="A18" s="101"/>
      <c r="B18" s="170"/>
      <c r="C18" s="87" t="s">
        <v>36</v>
      </c>
      <c r="D18" s="165">
        <v>1199516</v>
      </c>
      <c r="E18" s="89" t="s">
        <v>37</v>
      </c>
      <c r="F18" s="171">
        <v>0</v>
      </c>
      <c r="G18" s="93"/>
      <c r="H18" s="93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6.5" customHeight="1">
      <c r="A19" s="101"/>
      <c r="B19" s="170"/>
      <c r="C19" s="87" t="s">
        <v>38</v>
      </c>
      <c r="D19" s="165">
        <v>0</v>
      </c>
      <c r="E19" s="172"/>
      <c r="F19" s="173"/>
      <c r="G19" s="93"/>
      <c r="H19" s="93"/>
      <c r="I19" s="93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6.5" customHeight="1">
      <c r="A20" s="101"/>
      <c r="B20" s="169"/>
      <c r="C20" s="87" t="s">
        <v>39</v>
      </c>
      <c r="D20" s="165">
        <v>357828</v>
      </c>
      <c r="E20" s="172"/>
      <c r="F20" s="174"/>
      <c r="G20" s="93"/>
      <c r="H20" s="93"/>
      <c r="I20" s="93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6.5" customHeight="1">
      <c r="A21" s="101"/>
      <c r="B21" s="169"/>
      <c r="C21" s="87" t="s">
        <v>40</v>
      </c>
      <c r="D21" s="165">
        <v>0</v>
      </c>
      <c r="E21" s="172"/>
      <c r="F21" s="174"/>
      <c r="G21" s="93"/>
      <c r="H21" s="94"/>
      <c r="I21" s="93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6.5" customHeight="1">
      <c r="A22" s="101"/>
      <c r="B22" s="169"/>
      <c r="C22" s="87" t="s">
        <v>41</v>
      </c>
      <c r="D22" s="165">
        <v>0</v>
      </c>
      <c r="E22" s="172"/>
      <c r="F22" s="174"/>
      <c r="G22" s="93"/>
      <c r="H22" s="93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6.5" customHeight="1">
      <c r="A23" s="101"/>
      <c r="B23" s="169"/>
      <c r="C23" s="87" t="s">
        <v>42</v>
      </c>
      <c r="D23" s="165">
        <v>0</v>
      </c>
      <c r="E23" s="172"/>
      <c r="F23" s="174"/>
      <c r="G23" s="93"/>
      <c r="H23" s="93"/>
      <c r="I23" s="93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6.5" customHeight="1">
      <c r="A24" s="101"/>
      <c r="B24" s="169"/>
      <c r="C24" s="87" t="s">
        <v>43</v>
      </c>
      <c r="D24" s="165">
        <v>0</v>
      </c>
      <c r="E24" s="172"/>
      <c r="F24" s="174"/>
      <c r="G24" s="93"/>
      <c r="H24" s="93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6.5" customHeight="1">
      <c r="A25" s="101"/>
      <c r="B25" s="169"/>
      <c r="C25" s="87" t="s">
        <v>44</v>
      </c>
      <c r="D25" s="165">
        <v>0</v>
      </c>
      <c r="E25" s="172"/>
      <c r="F25" s="174"/>
      <c r="G25" s="93"/>
      <c r="H25" s="93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6.5" customHeight="1">
      <c r="A26" s="101"/>
      <c r="B26" s="169"/>
      <c r="C26" s="87" t="s">
        <v>45</v>
      </c>
      <c r="D26" s="165">
        <v>0</v>
      </c>
      <c r="E26" s="172"/>
      <c r="F26" s="174"/>
      <c r="G26" s="93"/>
      <c r="H26" s="93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6.5" customHeight="1">
      <c r="A27" s="101"/>
      <c r="B27" s="169"/>
      <c r="C27" s="103" t="s">
        <v>46</v>
      </c>
      <c r="D27" s="165">
        <v>0</v>
      </c>
      <c r="E27" s="172"/>
      <c r="F27" s="174"/>
      <c r="G27" s="93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6.5" customHeight="1">
      <c r="A28" s="101"/>
      <c r="B28" s="169"/>
      <c r="C28" s="87" t="s">
        <v>47</v>
      </c>
      <c r="D28" s="165">
        <v>0</v>
      </c>
      <c r="E28" s="172"/>
      <c r="F28" s="174"/>
      <c r="G28" s="93"/>
      <c r="H28" s="93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6.5" customHeight="1">
      <c r="A29" s="101"/>
      <c r="B29" s="169"/>
      <c r="C29" s="87" t="s">
        <v>48</v>
      </c>
      <c r="D29" s="166">
        <v>0</v>
      </c>
      <c r="E29" s="172"/>
      <c r="F29" s="174"/>
      <c r="G29" s="93"/>
      <c r="H29" s="93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6.5" customHeight="1">
      <c r="A30" s="101"/>
      <c r="B30" s="169"/>
      <c r="C30" s="87" t="s">
        <v>49</v>
      </c>
      <c r="D30" s="167">
        <v>0</v>
      </c>
      <c r="E30" s="172"/>
      <c r="F30" s="174"/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6.5" customHeight="1">
      <c r="A31" s="101"/>
      <c r="B31" s="169"/>
      <c r="C31" s="87" t="s">
        <v>50</v>
      </c>
      <c r="D31" s="165">
        <v>0</v>
      </c>
      <c r="E31" s="172"/>
      <c r="F31" s="17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s="2" customFormat="1" ht="16.5" customHeight="1">
      <c r="A32" s="175"/>
      <c r="B32" s="176"/>
      <c r="C32" s="101" t="s">
        <v>51</v>
      </c>
      <c r="D32" s="166">
        <v>0</v>
      </c>
      <c r="E32" s="101"/>
      <c r="F32" s="177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4"/>
      <c r="BM32" s="94"/>
      <c r="BN32" s="94"/>
      <c r="BO32" s="94"/>
      <c r="BP32" s="94"/>
      <c r="BQ32" s="94"/>
      <c r="BR32" s="94"/>
      <c r="BS32" s="94"/>
      <c r="BT32" s="94"/>
      <c r="BU32" s="9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  <c r="DO32" s="94"/>
      <c r="DP32" s="94"/>
      <c r="DQ32" s="94"/>
      <c r="DR32" s="94"/>
      <c r="DS32" s="94"/>
      <c r="DT32" s="94"/>
      <c r="DU32" s="94"/>
      <c r="DV32" s="94"/>
      <c r="DW32" s="94"/>
      <c r="DX32" s="94"/>
      <c r="DY32" s="94"/>
      <c r="DZ32" s="94"/>
      <c r="EA32" s="94"/>
      <c r="EB32" s="94"/>
      <c r="EC32" s="94"/>
      <c r="ED32" s="94"/>
      <c r="EE32" s="94"/>
      <c r="EF32" s="94"/>
      <c r="EG32" s="94"/>
      <c r="EH32" s="94"/>
      <c r="EI32" s="94"/>
      <c r="EJ32" s="94"/>
      <c r="EK32" s="94"/>
      <c r="EL32" s="94"/>
      <c r="EM32" s="94"/>
      <c r="EN32" s="94"/>
      <c r="EO32" s="94"/>
      <c r="EP32" s="94"/>
      <c r="EQ32" s="94"/>
      <c r="ER32" s="94"/>
      <c r="ES32" s="94"/>
      <c r="ET32" s="94"/>
      <c r="EU32" s="94"/>
      <c r="EV32" s="94"/>
      <c r="EW32" s="94"/>
      <c r="EX32" s="94"/>
      <c r="EY32" s="94"/>
      <c r="EZ32" s="94"/>
      <c r="FA32" s="94"/>
      <c r="FB32" s="94"/>
      <c r="FC32" s="94"/>
      <c r="FD32" s="94"/>
      <c r="FE32" s="94"/>
      <c r="FF32" s="94"/>
      <c r="FG32" s="94"/>
      <c r="FH32" s="94"/>
      <c r="FI32" s="94"/>
      <c r="FJ32" s="94"/>
      <c r="FK32" s="94"/>
      <c r="FL32" s="94"/>
      <c r="FM32" s="94"/>
      <c r="FN32" s="94"/>
      <c r="FO32" s="94"/>
      <c r="FP32" s="94"/>
      <c r="FQ32" s="94"/>
      <c r="FR32" s="94"/>
      <c r="FS32" s="94"/>
      <c r="FT32" s="94"/>
      <c r="FU32" s="94"/>
      <c r="FV32" s="94"/>
      <c r="FW32" s="94"/>
      <c r="FX32" s="94"/>
      <c r="FY32" s="94"/>
      <c r="FZ32" s="94"/>
      <c r="GA32" s="94"/>
      <c r="GB32" s="94"/>
      <c r="GC32" s="94"/>
      <c r="GD32" s="94"/>
      <c r="GE32" s="94"/>
      <c r="GF32" s="94"/>
      <c r="GG32" s="94"/>
      <c r="GH32" s="94"/>
      <c r="GI32" s="94"/>
      <c r="GJ32" s="94"/>
      <c r="GK32" s="94"/>
      <c r="GL32" s="94"/>
      <c r="GM32" s="94"/>
      <c r="GN32" s="94"/>
      <c r="GO32" s="94"/>
      <c r="GP32" s="94"/>
      <c r="GQ32" s="94"/>
      <c r="GR32" s="94"/>
      <c r="GS32" s="94"/>
      <c r="GT32" s="94"/>
      <c r="GU32" s="94"/>
      <c r="GV32" s="94"/>
      <c r="GW32" s="94"/>
      <c r="GX32" s="94"/>
      <c r="GY32" s="94"/>
      <c r="GZ32" s="94"/>
      <c r="HA32" s="94"/>
      <c r="HB32" s="94"/>
      <c r="HC32" s="94"/>
      <c r="HD32" s="94"/>
      <c r="HE32" s="94"/>
      <c r="HF32" s="94"/>
      <c r="HG32" s="94"/>
      <c r="HH32" s="94"/>
      <c r="HI32" s="94"/>
      <c r="HJ32" s="94"/>
      <c r="HK32" s="94"/>
      <c r="HL32" s="94"/>
      <c r="HM32" s="94"/>
      <c r="HN32" s="94"/>
      <c r="HO32" s="94"/>
      <c r="HP32" s="94"/>
      <c r="HQ32" s="94"/>
      <c r="HR32" s="94"/>
      <c r="HS32" s="94"/>
      <c r="HT32" s="94"/>
      <c r="HU32" s="94"/>
      <c r="HV32" s="94"/>
      <c r="HW32" s="94"/>
      <c r="HX32" s="94"/>
      <c r="HY32" s="94"/>
      <c r="HZ32" s="94"/>
      <c r="IA32" s="94"/>
      <c r="IB32" s="94"/>
      <c r="IC32" s="94"/>
      <c r="ID32" s="94"/>
      <c r="IE32" s="94"/>
      <c r="IF32" s="94"/>
      <c r="IG32" s="94"/>
      <c r="IH32" s="94"/>
      <c r="II32" s="94"/>
      <c r="IJ32" s="94"/>
      <c r="IK32" s="94"/>
      <c r="IL32" s="94"/>
      <c r="IM32" s="94"/>
      <c r="IN32" s="94"/>
      <c r="IO32" s="94"/>
      <c r="IP32" s="94"/>
      <c r="IQ32" s="94"/>
      <c r="IR32" s="94"/>
      <c r="IS32" s="94"/>
    </row>
    <row r="33" spans="1:253" ht="16.5" customHeight="1">
      <c r="A33" s="106" t="s">
        <v>52</v>
      </c>
      <c r="B33" s="107">
        <f>SUM(B6:B10)</f>
        <v>6501380</v>
      </c>
      <c r="C33" s="108" t="s">
        <v>53</v>
      </c>
      <c r="D33" s="178">
        <f>SUM(D6:D32)</f>
        <v>6501380</v>
      </c>
      <c r="E33" s="108" t="s">
        <v>53</v>
      </c>
      <c r="F33" s="179">
        <f>F6+F10</f>
        <v>6501380</v>
      </c>
      <c r="G33" s="112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  <c r="GC33" s="113"/>
      <c r="GD33" s="113"/>
      <c r="GE33" s="113"/>
      <c r="GF33" s="113"/>
      <c r="GG33" s="113"/>
      <c r="GH33" s="113"/>
      <c r="GI33" s="113"/>
      <c r="GJ33" s="113"/>
      <c r="GK33" s="113"/>
      <c r="GL33" s="113"/>
      <c r="GM33" s="113"/>
      <c r="GN33" s="113"/>
      <c r="GO33" s="113"/>
      <c r="GP33" s="113"/>
      <c r="GQ33" s="113"/>
      <c r="GR33" s="113"/>
      <c r="GS33" s="113"/>
      <c r="GT33" s="113"/>
      <c r="GU33" s="113"/>
      <c r="GV33" s="113"/>
      <c r="GW33" s="113"/>
      <c r="GX33" s="113"/>
      <c r="GY33" s="113"/>
      <c r="GZ33" s="113"/>
      <c r="HA33" s="113"/>
      <c r="HB33" s="113"/>
      <c r="HC33" s="113"/>
      <c r="HD33" s="113"/>
      <c r="HE33" s="113"/>
      <c r="HF33" s="113"/>
      <c r="HG33" s="113"/>
      <c r="HH33" s="113"/>
      <c r="HI33" s="113"/>
      <c r="HJ33" s="113"/>
      <c r="HK33" s="113"/>
      <c r="HL33" s="113"/>
      <c r="HM33" s="113"/>
      <c r="HN33" s="113"/>
      <c r="HO33" s="113"/>
      <c r="HP33" s="113"/>
      <c r="HQ33" s="113"/>
      <c r="HR33" s="113"/>
      <c r="HS33" s="113"/>
      <c r="HT33" s="113"/>
      <c r="HU33" s="113"/>
      <c r="HV33" s="113"/>
      <c r="HW33" s="113"/>
      <c r="HX33" s="113"/>
      <c r="HY33" s="113"/>
      <c r="HZ33" s="113"/>
      <c r="IA33" s="113"/>
      <c r="IB33" s="113"/>
      <c r="IC33" s="113"/>
      <c r="ID33" s="113"/>
      <c r="IE33" s="113"/>
      <c r="IF33" s="113"/>
      <c r="IG33" s="113"/>
      <c r="IH33" s="113"/>
      <c r="II33" s="113"/>
      <c r="IJ33" s="113"/>
      <c r="IK33" s="113"/>
      <c r="IL33" s="113"/>
      <c r="IM33" s="113"/>
      <c r="IN33" s="113"/>
      <c r="IO33" s="113"/>
      <c r="IP33" s="113"/>
      <c r="IQ33" s="113"/>
      <c r="IR33" s="113"/>
      <c r="IS33" s="113"/>
    </row>
    <row r="34" spans="1:253" ht="16.5" customHeight="1">
      <c r="A34" s="182" t="s">
        <v>54</v>
      </c>
      <c r="B34" s="182"/>
      <c r="C34" s="182"/>
      <c r="D34" s="182"/>
      <c r="E34" s="182"/>
      <c r="F34" s="182"/>
      <c r="G34" s="114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6.5" customHeight="1"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78"/>
      <c r="DP35" s="78"/>
      <c r="DQ35" s="78"/>
      <c r="DR35" s="78"/>
      <c r="DS35" s="78"/>
      <c r="DT35" s="78"/>
      <c r="DU35" s="78"/>
      <c r="DV35" s="78"/>
      <c r="DW35" s="78"/>
      <c r="DX35" s="78"/>
      <c r="DY35" s="78"/>
      <c r="DZ35" s="78"/>
      <c r="EA35" s="78"/>
      <c r="EB35" s="78"/>
      <c r="EC35" s="78"/>
      <c r="ED35" s="78"/>
      <c r="EE35" s="78"/>
      <c r="EF35" s="78"/>
      <c r="EG35" s="78"/>
      <c r="EH35" s="78"/>
      <c r="EI35" s="78"/>
      <c r="EJ35" s="78"/>
      <c r="EK35" s="78"/>
      <c r="EL35" s="78"/>
      <c r="EM35" s="78"/>
      <c r="EN35" s="78"/>
      <c r="EO35" s="78"/>
      <c r="EP35" s="78"/>
      <c r="EQ35" s="78"/>
      <c r="ER35" s="78"/>
      <c r="ES35" s="78"/>
      <c r="ET35" s="78"/>
      <c r="EU35" s="78"/>
      <c r="EV35" s="78"/>
      <c r="EW35" s="78"/>
      <c r="EX35" s="78"/>
      <c r="EY35" s="78"/>
      <c r="EZ35" s="78"/>
      <c r="FA35" s="78"/>
      <c r="FB35" s="78"/>
      <c r="FC35" s="78"/>
      <c r="FD35" s="78"/>
      <c r="FE35" s="78"/>
      <c r="FF35" s="78"/>
      <c r="FG35" s="78"/>
      <c r="FH35" s="78"/>
      <c r="FI35" s="78"/>
      <c r="FJ35" s="78"/>
      <c r="FK35" s="78"/>
      <c r="FL35" s="78"/>
      <c r="FM35" s="78"/>
      <c r="FN35" s="78"/>
      <c r="FO35" s="78"/>
      <c r="FP35" s="78"/>
      <c r="FQ35" s="78"/>
      <c r="FR35" s="78"/>
      <c r="FS35" s="78"/>
      <c r="FT35" s="78"/>
      <c r="FU35" s="78"/>
      <c r="FV35" s="78"/>
      <c r="FW35" s="78"/>
      <c r="FX35" s="78"/>
      <c r="FY35" s="78"/>
      <c r="FZ35" s="78"/>
      <c r="GA35" s="78"/>
      <c r="GB35" s="78"/>
      <c r="GC35" s="78"/>
      <c r="GD35" s="78"/>
      <c r="GE35" s="78"/>
      <c r="GF35" s="78"/>
      <c r="GG35" s="78"/>
      <c r="GH35" s="78"/>
      <c r="GI35" s="78"/>
      <c r="GJ35" s="78"/>
      <c r="GK35" s="78"/>
      <c r="GL35" s="78"/>
      <c r="GM35" s="78"/>
      <c r="GN35" s="78"/>
      <c r="GO35" s="78"/>
      <c r="GP35" s="78"/>
      <c r="GQ35" s="78"/>
      <c r="GR35" s="78"/>
      <c r="GS35" s="78"/>
      <c r="GT35" s="78"/>
      <c r="GU35" s="78"/>
      <c r="GV35" s="78"/>
      <c r="GW35" s="78"/>
      <c r="GX35" s="78"/>
      <c r="GY35" s="78"/>
      <c r="GZ35" s="78"/>
      <c r="HA35" s="78"/>
      <c r="HB35" s="78"/>
      <c r="HC35" s="78"/>
      <c r="HD35" s="78"/>
      <c r="HE35" s="78"/>
      <c r="HF35" s="78"/>
      <c r="HG35" s="78"/>
      <c r="HH35" s="78"/>
      <c r="HI35" s="78"/>
      <c r="HJ35" s="78"/>
      <c r="HK35" s="78"/>
      <c r="HL35" s="78"/>
      <c r="HM35" s="78"/>
      <c r="HN35" s="78"/>
      <c r="HO35" s="78"/>
      <c r="HP35" s="78"/>
      <c r="HQ35" s="78"/>
      <c r="HR35" s="78"/>
      <c r="HS35" s="78"/>
      <c r="HT35" s="78"/>
      <c r="HU35" s="78"/>
      <c r="HV35" s="78"/>
      <c r="HW35" s="78"/>
      <c r="HX35" s="78"/>
      <c r="HY35" s="78"/>
      <c r="HZ35" s="78"/>
      <c r="IA35" s="78"/>
      <c r="IB35" s="78"/>
      <c r="IC35" s="78"/>
      <c r="ID35" s="78"/>
      <c r="IE35" s="78"/>
      <c r="IF35" s="78"/>
      <c r="IG35" s="78"/>
      <c r="IH35" s="78"/>
      <c r="II35" s="78"/>
      <c r="IJ35" s="78"/>
      <c r="IK35" s="78"/>
      <c r="IL35" s="78"/>
      <c r="IM35" s="78"/>
      <c r="IN35" s="78"/>
      <c r="IO35" s="78"/>
      <c r="IP35" s="78"/>
      <c r="IQ35" s="78"/>
      <c r="IR35" s="78"/>
      <c r="IS35" s="78"/>
    </row>
    <row r="36" spans="6:253" ht="16.5" customHeight="1"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  <c r="GC36" s="113"/>
      <c r="GD36" s="113"/>
      <c r="GE36" s="113"/>
      <c r="GF36" s="113"/>
      <c r="GG36" s="113"/>
      <c r="GH36" s="113"/>
      <c r="GI36" s="113"/>
      <c r="GJ36" s="113"/>
      <c r="GK36" s="113"/>
      <c r="GL36" s="113"/>
      <c r="GM36" s="113"/>
      <c r="GN36" s="113"/>
      <c r="GO36" s="113"/>
      <c r="GP36" s="113"/>
      <c r="GQ36" s="113"/>
      <c r="GR36" s="113"/>
      <c r="GS36" s="113"/>
      <c r="GT36" s="113"/>
      <c r="GU36" s="113"/>
      <c r="GV36" s="113"/>
      <c r="GW36" s="113"/>
      <c r="GX36" s="113"/>
      <c r="GY36" s="113"/>
      <c r="GZ36" s="113"/>
      <c r="HA36" s="113"/>
      <c r="HB36" s="113"/>
      <c r="HC36" s="113"/>
      <c r="HD36" s="113"/>
      <c r="HE36" s="113"/>
      <c r="HF36" s="113"/>
      <c r="HG36" s="113"/>
      <c r="HH36" s="113"/>
      <c r="HI36" s="113"/>
      <c r="HJ36" s="113"/>
      <c r="HK36" s="113"/>
      <c r="HL36" s="113"/>
      <c r="HM36" s="113"/>
      <c r="HN36" s="113"/>
      <c r="HO36" s="113"/>
      <c r="HP36" s="113"/>
      <c r="HQ36" s="113"/>
      <c r="HR36" s="113"/>
      <c r="HS36" s="113"/>
      <c r="HT36" s="113"/>
      <c r="HU36" s="113"/>
      <c r="HV36" s="113"/>
      <c r="HW36" s="113"/>
      <c r="HX36" s="113"/>
      <c r="HY36" s="113"/>
      <c r="HZ36" s="113"/>
      <c r="IA36" s="113"/>
      <c r="IB36" s="113"/>
      <c r="IC36" s="113"/>
      <c r="ID36" s="113"/>
      <c r="IE36" s="113"/>
      <c r="IF36" s="113"/>
      <c r="IG36" s="113"/>
      <c r="IH36" s="113"/>
      <c r="II36" s="113"/>
      <c r="IJ36" s="113"/>
      <c r="IK36" s="113"/>
      <c r="IL36" s="113"/>
      <c r="IM36" s="113"/>
      <c r="IN36" s="113"/>
      <c r="IO36" s="113"/>
      <c r="IP36" s="113"/>
      <c r="IQ36" s="113"/>
      <c r="IR36" s="113"/>
      <c r="IS36" s="113"/>
    </row>
    <row r="37" ht="16.5" customHeight="1"/>
    <row r="38" ht="16.5" customHeight="1"/>
    <row r="39" ht="16.5" customHeight="1"/>
    <row r="40" spans="1:253" ht="16.5" customHeight="1">
      <c r="A40" s="115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  <row r="41" spans="1:253" ht="16.5" customHeight="1">
      <c r="A41" s="79"/>
      <c r="B41" s="116"/>
      <c r="C41" s="79"/>
      <c r="D41" s="79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8"/>
      <c r="BM41" s="78"/>
      <c r="BN41" s="78"/>
      <c r="BO41" s="78"/>
      <c r="BP41" s="78"/>
      <c r="BQ41" s="78"/>
      <c r="BR41" s="78"/>
      <c r="BS41" s="78"/>
      <c r="BT41" s="78"/>
      <c r="BU41" s="78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78"/>
      <c r="DX41" s="78"/>
      <c r="DY41" s="78"/>
      <c r="DZ41" s="78"/>
      <c r="EA41" s="78"/>
      <c r="EB41" s="78"/>
      <c r="EC41" s="78"/>
      <c r="ED41" s="78"/>
      <c r="EE41" s="78"/>
      <c r="EF41" s="78"/>
      <c r="EG41" s="78"/>
      <c r="EH41" s="78"/>
      <c r="EI41" s="78"/>
      <c r="EJ41" s="78"/>
      <c r="EK41" s="78"/>
      <c r="EL41" s="78"/>
      <c r="EM41" s="78"/>
      <c r="EN41" s="78"/>
      <c r="EO41" s="78"/>
      <c r="EP41" s="78"/>
      <c r="EQ41" s="78"/>
      <c r="ER41" s="78"/>
      <c r="ES41" s="78"/>
      <c r="ET41" s="78"/>
      <c r="EU41" s="78"/>
      <c r="EV41" s="78"/>
      <c r="EW41" s="78"/>
      <c r="EX41" s="78"/>
      <c r="EY41" s="78"/>
      <c r="EZ41" s="78"/>
      <c r="FA41" s="78"/>
      <c r="FB41" s="78"/>
      <c r="FC41" s="78"/>
      <c r="FD41" s="78"/>
      <c r="FE41" s="78"/>
      <c r="FF41" s="78"/>
      <c r="FG41" s="78"/>
      <c r="FH41" s="78"/>
      <c r="FI41" s="78"/>
      <c r="FJ41" s="78"/>
      <c r="FK41" s="78"/>
      <c r="FL41" s="78"/>
      <c r="FM41" s="78"/>
      <c r="FN41" s="78"/>
      <c r="FO41" s="78"/>
      <c r="FP41" s="78"/>
      <c r="FQ41" s="78"/>
      <c r="FR41" s="78"/>
      <c r="FS41" s="78"/>
      <c r="FT41" s="78"/>
      <c r="FU41" s="78"/>
      <c r="FV41" s="78"/>
      <c r="FW41" s="78"/>
      <c r="FX41" s="78"/>
      <c r="FY41" s="78"/>
      <c r="FZ41" s="78"/>
      <c r="GA41" s="78"/>
      <c r="GB41" s="78"/>
      <c r="GC41" s="78"/>
      <c r="GD41" s="78"/>
      <c r="GE41" s="78"/>
      <c r="GF41" s="78"/>
      <c r="GG41" s="78"/>
      <c r="GH41" s="78"/>
      <c r="GI41" s="78"/>
      <c r="GJ41" s="78"/>
      <c r="GK41" s="78"/>
      <c r="GL41" s="78"/>
      <c r="GM41" s="78"/>
      <c r="GN41" s="78"/>
      <c r="GO41" s="78"/>
      <c r="GP41" s="78"/>
      <c r="GQ41" s="78"/>
      <c r="GR41" s="78"/>
      <c r="GS41" s="78"/>
      <c r="GT41" s="78"/>
      <c r="GU41" s="78"/>
      <c r="GV41" s="78"/>
      <c r="GW41" s="78"/>
      <c r="GX41" s="78"/>
      <c r="GY41" s="78"/>
      <c r="GZ41" s="78"/>
      <c r="HA41" s="78"/>
      <c r="HB41" s="78"/>
      <c r="HC41" s="78"/>
      <c r="HD41" s="78"/>
      <c r="HE41" s="78"/>
      <c r="HF41" s="78"/>
      <c r="HG41" s="78"/>
      <c r="HH41" s="78"/>
      <c r="HI41" s="78"/>
      <c r="HJ41" s="78"/>
      <c r="HK41" s="78"/>
      <c r="HL41" s="78"/>
      <c r="HM41" s="78"/>
      <c r="HN41" s="78"/>
      <c r="HO41" s="78"/>
      <c r="HP41" s="78"/>
      <c r="HQ41" s="78"/>
      <c r="HR41" s="78"/>
      <c r="HS41" s="78"/>
      <c r="HT41" s="78"/>
      <c r="HU41" s="78"/>
      <c r="HV41" s="78"/>
      <c r="HW41" s="78"/>
      <c r="HX41" s="78"/>
      <c r="HY41" s="78"/>
      <c r="HZ41" s="78"/>
      <c r="IA41" s="78"/>
      <c r="IB41" s="78"/>
      <c r="IC41" s="78"/>
      <c r="ID41" s="78"/>
      <c r="IE41" s="78"/>
      <c r="IF41" s="78"/>
      <c r="IG41" s="78"/>
      <c r="IH41" s="78"/>
      <c r="II41" s="78"/>
      <c r="IJ41" s="78"/>
      <c r="IK41" s="78"/>
      <c r="IL41" s="78"/>
      <c r="IM41" s="78"/>
      <c r="IN41" s="78"/>
      <c r="IO41" s="78"/>
      <c r="IP41" s="78"/>
      <c r="IQ41" s="78"/>
      <c r="IR41" s="78"/>
      <c r="IS41" s="78"/>
    </row>
  </sheetData>
  <sheetProtection formatCells="0" formatColumns="0" formatRows="0"/>
  <mergeCells count="3">
    <mergeCell ref="A1:F1"/>
    <mergeCell ref="C4:F4"/>
    <mergeCell ref="A34:F34"/>
  </mergeCells>
  <printOptions/>
  <pageMargins left="1.18" right="0.39" top="0.39" bottom="0.39" header="0.5" footer="0.5"/>
  <pageSetup firstPageNumber="6" useFirstPageNumber="1" fitToHeight="100" fitToWidth="1" orientation="landscape" paperSize="9" scale="8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showGridLines="0" showZeros="0" workbookViewId="0" topLeftCell="A1">
      <selection activeCell="A1" sqref="A1:M1"/>
    </sheetView>
  </sheetViews>
  <sheetFormatPr defaultColWidth="9.16015625" defaultRowHeight="12.75" customHeight="1"/>
  <cols>
    <col min="1" max="1" width="4.33203125" style="0" customWidth="1"/>
    <col min="2" max="4" width="6.66015625" style="0" customWidth="1"/>
    <col min="5" max="5" width="34.83203125" style="0" customWidth="1"/>
    <col min="6" max="6" width="17.66015625" style="0" customWidth="1"/>
    <col min="7" max="7" width="13.33203125" style="0" customWidth="1"/>
    <col min="8" max="8" width="11.16015625" style="0" customWidth="1"/>
    <col min="9" max="9" width="11.5" style="0" customWidth="1"/>
    <col min="10" max="10" width="11.83203125" style="0" customWidth="1"/>
    <col min="11" max="12" width="11.16015625" style="0" customWidth="1"/>
    <col min="13" max="13" width="32.66015625" style="0" customWidth="1"/>
  </cols>
  <sheetData>
    <row r="1" spans="1:256" s="1" customFormat="1" ht="24.75" customHeight="1">
      <c r="A1" s="180" t="s">
        <v>220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  <c r="FL1" s="28"/>
      <c r="FM1" s="28"/>
      <c r="FN1" s="28"/>
      <c r="FO1" s="28"/>
      <c r="FP1" s="28"/>
      <c r="FQ1" s="28"/>
      <c r="FR1" s="28"/>
      <c r="FS1" s="28"/>
      <c r="FT1" s="28"/>
      <c r="FU1" s="28"/>
      <c r="FV1" s="28"/>
      <c r="FW1" s="28"/>
      <c r="FX1" s="28"/>
      <c r="FY1" s="28"/>
      <c r="FZ1" s="28"/>
      <c r="GA1" s="28"/>
      <c r="GB1" s="28"/>
      <c r="GC1" s="28"/>
      <c r="GD1" s="28"/>
      <c r="GE1" s="28"/>
      <c r="GF1" s="28"/>
      <c r="GG1" s="28"/>
      <c r="GH1" s="28"/>
      <c r="GI1" s="28"/>
      <c r="GJ1" s="28"/>
      <c r="GK1" s="28"/>
      <c r="GL1" s="28"/>
      <c r="GM1" s="28"/>
      <c r="GN1" s="28"/>
      <c r="GO1" s="28"/>
      <c r="GP1" s="28"/>
      <c r="GQ1" s="28"/>
      <c r="GR1" s="28"/>
      <c r="GS1" s="28"/>
      <c r="GT1" s="28"/>
      <c r="GU1" s="28"/>
      <c r="GV1" s="28"/>
      <c r="GW1" s="28"/>
      <c r="GX1" s="28"/>
      <c r="GY1" s="28"/>
      <c r="GZ1" s="28"/>
      <c r="HA1" s="28"/>
      <c r="HB1" s="28"/>
      <c r="HC1" s="28"/>
      <c r="HD1" s="28"/>
      <c r="HE1" s="28"/>
      <c r="HF1" s="28"/>
      <c r="HG1" s="28"/>
      <c r="HH1" s="28"/>
      <c r="HI1" s="28"/>
      <c r="HJ1" s="28"/>
      <c r="HK1" s="28"/>
      <c r="HL1" s="28"/>
      <c r="HM1" s="28"/>
      <c r="HN1" s="28"/>
      <c r="HO1" s="28"/>
      <c r="HP1" s="28"/>
      <c r="HQ1" s="28"/>
      <c r="HR1" s="28"/>
      <c r="HS1" s="28"/>
      <c r="HT1" s="28"/>
      <c r="HU1" s="28"/>
      <c r="HV1" s="28"/>
      <c r="HW1" s="28"/>
      <c r="HX1" s="28"/>
      <c r="HY1" s="28"/>
      <c r="HZ1" s="28"/>
      <c r="IA1" s="28"/>
      <c r="IB1" s="28"/>
      <c r="IC1" s="28"/>
      <c r="ID1" s="28"/>
      <c r="IE1" s="28"/>
      <c r="IF1" s="28"/>
      <c r="IG1" s="28"/>
      <c r="IH1" s="28"/>
      <c r="II1" s="28"/>
      <c r="IJ1" s="28"/>
      <c r="IK1" s="28"/>
      <c r="IL1" s="28"/>
      <c r="IM1" s="28"/>
      <c r="IN1" s="28"/>
      <c r="IO1" s="28"/>
      <c r="IP1" s="28"/>
      <c r="IQ1" s="28"/>
      <c r="IR1" s="28"/>
      <c r="IS1" s="28"/>
      <c r="IT1" s="28"/>
      <c r="IU1" s="28"/>
      <c r="IV1" s="28"/>
    </row>
    <row r="2" spans="1:256" ht="16.5" customHeight="1">
      <c r="A2" s="210" t="s">
        <v>221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85"/>
      <c r="C3" s="185"/>
      <c r="D3" s="185"/>
      <c r="E3" s="185"/>
      <c r="F3" s="133"/>
      <c r="G3" s="133"/>
      <c r="H3" s="133"/>
      <c r="I3" s="133"/>
      <c r="J3" s="133"/>
      <c r="K3" s="133"/>
      <c r="L3" s="135"/>
      <c r="M3" s="135" t="s">
        <v>58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205" t="s">
        <v>159</v>
      </c>
      <c r="B4" s="211" t="s">
        <v>79</v>
      </c>
      <c r="C4" s="205"/>
      <c r="D4" s="205"/>
      <c r="E4" s="205" t="s">
        <v>80</v>
      </c>
      <c r="F4" s="192" t="s">
        <v>222</v>
      </c>
      <c r="G4" s="192" t="s">
        <v>60</v>
      </c>
      <c r="H4" s="192" t="s">
        <v>61</v>
      </c>
      <c r="I4" s="192" t="s">
        <v>62</v>
      </c>
      <c r="J4" s="192" t="s">
        <v>81</v>
      </c>
      <c r="K4" s="192" t="s">
        <v>64</v>
      </c>
      <c r="L4" s="190" t="s">
        <v>65</v>
      </c>
      <c r="M4" s="192" t="s">
        <v>223</v>
      </c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24" customHeight="1">
      <c r="A5" s="205"/>
      <c r="B5" s="211" t="s">
        <v>82</v>
      </c>
      <c r="C5" s="205" t="s">
        <v>83</v>
      </c>
      <c r="D5" s="205" t="s">
        <v>84</v>
      </c>
      <c r="E5" s="205"/>
      <c r="F5" s="192"/>
      <c r="G5" s="192"/>
      <c r="H5" s="192"/>
      <c r="I5" s="192"/>
      <c r="J5" s="192"/>
      <c r="K5" s="192"/>
      <c r="L5" s="190"/>
      <c r="M5" s="192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ht="24" customHeight="1">
      <c r="A6" s="205"/>
      <c r="B6" s="211"/>
      <c r="C6" s="205"/>
      <c r="D6" s="205"/>
      <c r="E6" s="205"/>
      <c r="F6" s="192"/>
      <c r="G6" s="192"/>
      <c r="H6" s="192"/>
      <c r="I6" s="192"/>
      <c r="J6" s="192"/>
      <c r="K6" s="192"/>
      <c r="L6" s="190"/>
      <c r="M6" s="19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  <c r="IV6" s="18"/>
    </row>
    <row r="7" spans="1:256" s="2" customFormat="1" ht="24" customHeight="1">
      <c r="A7" s="206"/>
      <c r="B7" s="39"/>
      <c r="C7" s="34"/>
      <c r="D7" s="34"/>
      <c r="E7" s="69" t="s">
        <v>66</v>
      </c>
      <c r="F7" s="69"/>
      <c r="G7" s="12">
        <v>1280000</v>
      </c>
      <c r="H7" s="12">
        <v>1280000</v>
      </c>
      <c r="I7" s="12">
        <v>0</v>
      </c>
      <c r="J7" s="12">
        <v>0</v>
      </c>
      <c r="K7" s="12">
        <v>0</v>
      </c>
      <c r="L7" s="9">
        <v>0</v>
      </c>
      <c r="M7" s="34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256" ht="24" customHeight="1">
      <c r="A8" s="134">
        <v>1</v>
      </c>
      <c r="B8" s="39" t="s">
        <v>85</v>
      </c>
      <c r="C8" s="34" t="s">
        <v>86</v>
      </c>
      <c r="D8" s="34" t="s">
        <v>89</v>
      </c>
      <c r="E8" s="69" t="s">
        <v>90</v>
      </c>
      <c r="F8" s="69" t="s">
        <v>224</v>
      </c>
      <c r="G8" s="12">
        <v>190000</v>
      </c>
      <c r="H8" s="12">
        <v>190000</v>
      </c>
      <c r="I8" s="12">
        <v>0</v>
      </c>
      <c r="J8" s="12">
        <v>0</v>
      </c>
      <c r="K8" s="12">
        <v>0</v>
      </c>
      <c r="L8" s="9">
        <v>0</v>
      </c>
      <c r="M8" s="34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24" customHeight="1">
      <c r="A9" s="121">
        <v>2</v>
      </c>
      <c r="B9" s="39" t="s">
        <v>85</v>
      </c>
      <c r="C9" s="34" t="s">
        <v>86</v>
      </c>
      <c r="D9" s="34" t="s">
        <v>89</v>
      </c>
      <c r="E9" s="69" t="s">
        <v>90</v>
      </c>
      <c r="F9" s="69" t="s">
        <v>225</v>
      </c>
      <c r="G9" s="12">
        <v>410000</v>
      </c>
      <c r="H9" s="12">
        <v>410000</v>
      </c>
      <c r="I9" s="12">
        <v>0</v>
      </c>
      <c r="J9" s="12">
        <v>0</v>
      </c>
      <c r="K9" s="12">
        <v>0</v>
      </c>
      <c r="L9" s="9">
        <v>0</v>
      </c>
      <c r="M9" s="34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24" customHeight="1">
      <c r="A10" s="132">
        <v>3</v>
      </c>
      <c r="B10" s="39" t="s">
        <v>85</v>
      </c>
      <c r="C10" s="34" t="s">
        <v>86</v>
      </c>
      <c r="D10" s="34" t="s">
        <v>89</v>
      </c>
      <c r="E10" s="69" t="s">
        <v>90</v>
      </c>
      <c r="F10" s="69" t="s">
        <v>226</v>
      </c>
      <c r="G10" s="12">
        <v>630000</v>
      </c>
      <c r="H10" s="12">
        <v>630000</v>
      </c>
      <c r="I10" s="12">
        <v>0</v>
      </c>
      <c r="J10" s="12">
        <v>0</v>
      </c>
      <c r="K10" s="12">
        <v>0</v>
      </c>
      <c r="L10" s="9">
        <v>0</v>
      </c>
      <c r="M10" s="34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24" customHeight="1">
      <c r="A11" s="132">
        <v>4</v>
      </c>
      <c r="B11" s="39" t="s">
        <v>85</v>
      </c>
      <c r="C11" s="34" t="s">
        <v>91</v>
      </c>
      <c r="D11" s="34" t="s">
        <v>92</v>
      </c>
      <c r="E11" s="69" t="s">
        <v>93</v>
      </c>
      <c r="F11" s="69" t="s">
        <v>227</v>
      </c>
      <c r="G11" s="12">
        <v>50000</v>
      </c>
      <c r="H11" s="12">
        <v>50000</v>
      </c>
      <c r="I11" s="12">
        <v>0</v>
      </c>
      <c r="J11" s="12">
        <v>0</v>
      </c>
      <c r="K11" s="12">
        <v>0</v>
      </c>
      <c r="L11" s="9">
        <v>0</v>
      </c>
      <c r="M11" s="34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24" customHeight="1">
      <c r="A12" s="121">
        <v>5</v>
      </c>
      <c r="B12" s="121"/>
      <c r="C12" s="121"/>
      <c r="D12" s="121"/>
      <c r="E12" s="132"/>
      <c r="F12" s="132"/>
      <c r="G12" s="132"/>
      <c r="H12" s="132"/>
      <c r="I12" s="132"/>
      <c r="J12" s="121"/>
      <c r="K12" s="121" t="s">
        <v>228</v>
      </c>
      <c r="L12" s="132"/>
      <c r="M12" s="132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24" customHeight="1">
      <c r="A13" s="121">
        <v>6</v>
      </c>
      <c r="B13" s="121"/>
      <c r="C13" s="121"/>
      <c r="D13" s="121"/>
      <c r="E13" s="132"/>
      <c r="F13" s="132"/>
      <c r="G13" s="132"/>
      <c r="H13" s="132"/>
      <c r="I13" s="121"/>
      <c r="J13" s="121"/>
      <c r="K13" s="121"/>
      <c r="L13" s="121"/>
      <c r="M13" s="121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24" customHeight="1">
      <c r="A14" s="121">
        <v>7</v>
      </c>
      <c r="B14" s="121"/>
      <c r="C14" s="121"/>
      <c r="D14" s="121"/>
      <c r="E14" s="121"/>
      <c r="F14" s="132"/>
      <c r="G14" s="132"/>
      <c r="H14" s="132"/>
      <c r="I14" s="121"/>
      <c r="J14" s="121"/>
      <c r="K14" s="121"/>
      <c r="L14" s="121"/>
      <c r="M14" s="121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24" customHeight="1">
      <c r="A15" s="121">
        <v>8</v>
      </c>
      <c r="B15" s="121"/>
      <c r="C15" s="121"/>
      <c r="D15" s="121"/>
      <c r="E15" s="121"/>
      <c r="F15" s="132"/>
      <c r="G15" s="132"/>
      <c r="H15" s="132"/>
      <c r="I15" s="121"/>
      <c r="J15" s="121"/>
      <c r="K15" s="121"/>
      <c r="L15" s="121"/>
      <c r="M15" s="121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24" customHeight="1">
      <c r="A16" s="121">
        <v>9</v>
      </c>
      <c r="B16" s="121"/>
      <c r="C16" s="121"/>
      <c r="D16" s="121"/>
      <c r="E16" s="121"/>
      <c r="F16" s="132"/>
      <c r="G16" s="132"/>
      <c r="H16" s="132"/>
      <c r="I16" s="121"/>
      <c r="J16" s="121"/>
      <c r="K16" s="121"/>
      <c r="L16" s="121"/>
      <c r="M16" s="121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24" customHeight="1">
      <c r="A17" s="121">
        <v>10</v>
      </c>
      <c r="B17" s="121"/>
      <c r="C17" s="121"/>
      <c r="D17" s="121"/>
      <c r="E17" s="121"/>
      <c r="F17" s="121"/>
      <c r="G17" s="132"/>
      <c r="H17" s="132"/>
      <c r="I17" s="121"/>
      <c r="J17" s="121"/>
      <c r="K17" s="121"/>
      <c r="L17" s="121"/>
      <c r="M17" s="121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24" customHeight="1">
      <c r="A18" s="121">
        <v>11</v>
      </c>
      <c r="B18" s="121"/>
      <c r="C18" s="121"/>
      <c r="D18" s="121"/>
      <c r="E18" s="121"/>
      <c r="F18" s="121"/>
      <c r="G18" s="132"/>
      <c r="H18" s="132"/>
      <c r="I18" s="121"/>
      <c r="J18" s="121"/>
      <c r="K18" s="121"/>
      <c r="L18" s="121"/>
      <c r="M18" s="121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24" customHeight="1">
      <c r="A19" s="121">
        <v>12</v>
      </c>
      <c r="B19" s="121"/>
      <c r="C19" s="121"/>
      <c r="D19" s="121"/>
      <c r="E19" s="121"/>
      <c r="F19" s="121"/>
      <c r="G19" s="132"/>
      <c r="H19" s="132"/>
      <c r="I19" s="121"/>
      <c r="J19" s="121"/>
      <c r="K19" s="121"/>
      <c r="L19" s="121"/>
      <c r="M19" s="121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24" customHeight="1">
      <c r="A20" s="121">
        <v>13</v>
      </c>
      <c r="B20" s="121"/>
      <c r="C20" s="121"/>
      <c r="D20" s="121"/>
      <c r="E20" s="121"/>
      <c r="F20" s="121"/>
      <c r="G20" s="121"/>
      <c r="H20" s="132"/>
      <c r="I20" s="121"/>
      <c r="J20" s="121"/>
      <c r="K20" s="121"/>
      <c r="L20" s="121"/>
      <c r="M20" s="121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24" customHeight="1">
      <c r="A21" s="121">
        <v>14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24" customHeight="1">
      <c r="A22" s="121">
        <v>15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13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</row>
  </sheetData>
  <sheetProtection formatCells="0" formatColumns="0" formatRows="0"/>
  <mergeCells count="17">
    <mergeCell ref="K4:K6"/>
    <mergeCell ref="L4:L6"/>
    <mergeCell ref="M4:M6"/>
    <mergeCell ref="G4:G6"/>
    <mergeCell ref="H4:H6"/>
    <mergeCell ref="I4:I6"/>
    <mergeCell ref="J4:J6"/>
    <mergeCell ref="A1:M1"/>
    <mergeCell ref="A2:M2"/>
    <mergeCell ref="A3:E3"/>
    <mergeCell ref="B4:D4"/>
    <mergeCell ref="A4:A7"/>
    <mergeCell ref="B5:B6"/>
    <mergeCell ref="C5:C6"/>
    <mergeCell ref="D5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88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2" width="22.66015625" style="0" customWidth="1"/>
    <col min="3" max="3" width="8.5" style="0" customWidth="1"/>
    <col min="4" max="4" width="8.16015625" style="0" customWidth="1"/>
    <col min="5" max="5" width="9.66015625" style="0" customWidth="1"/>
    <col min="6" max="11" width="9.16015625" style="0" customWidth="1"/>
    <col min="12" max="12" width="9" style="0" customWidth="1"/>
    <col min="13" max="18" width="9.16015625" style="0" customWidth="1"/>
    <col min="19" max="19" width="9.66015625" style="0" customWidth="1"/>
    <col min="20" max="20" width="7.83203125" style="0" customWidth="1"/>
    <col min="21" max="21" width="7.16015625" style="0" customWidth="1"/>
    <col min="22" max="22" width="6.66015625" style="0" customWidth="1"/>
    <col min="23" max="23" width="7.16015625" style="0" customWidth="1"/>
    <col min="24" max="24" width="7" style="0" customWidth="1"/>
    <col min="25" max="25" width="6.66015625" style="0" customWidth="1"/>
    <col min="26" max="26" width="7" style="0" customWidth="1"/>
  </cols>
  <sheetData>
    <row r="1" spans="1:21" s="1" customFormat="1" ht="24.75" customHeight="1">
      <c r="A1" s="180" t="s">
        <v>229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23"/>
      <c r="U1" s="123"/>
    </row>
    <row r="2" spans="1:21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3" t="s">
        <v>230</v>
      </c>
      <c r="T2" s="124"/>
      <c r="U2" s="124"/>
    </row>
    <row r="3" spans="1:19" ht="16.5" customHeight="1">
      <c r="A3" s="212" t="s">
        <v>57</v>
      </c>
      <c r="B3" s="213"/>
      <c r="C3" s="213"/>
      <c r="D3" s="213"/>
      <c r="E3" s="118"/>
      <c r="F3" s="118"/>
      <c r="G3" s="118"/>
      <c r="H3" s="118"/>
      <c r="I3" s="118"/>
      <c r="J3" s="118"/>
      <c r="K3" s="118"/>
      <c r="L3" s="118"/>
      <c r="M3" s="13"/>
      <c r="N3" s="13"/>
      <c r="O3" s="13"/>
      <c r="P3" s="13"/>
      <c r="Q3" s="13"/>
      <c r="R3" s="13"/>
      <c r="S3" s="125" t="s">
        <v>58</v>
      </c>
    </row>
    <row r="4" spans="1:19" ht="24" customHeight="1">
      <c r="A4" s="199" t="s">
        <v>159</v>
      </c>
      <c r="B4" s="199" t="s">
        <v>222</v>
      </c>
      <c r="C4" s="199" t="s">
        <v>66</v>
      </c>
      <c r="D4" s="199" t="s">
        <v>117</v>
      </c>
      <c r="E4" s="192" t="s">
        <v>118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</row>
    <row r="5" spans="1:19" ht="41.25" customHeight="1">
      <c r="A5" s="192"/>
      <c r="B5" s="192"/>
      <c r="C5" s="192"/>
      <c r="D5" s="192"/>
      <c r="E5" s="6" t="s">
        <v>116</v>
      </c>
      <c r="F5" s="6" t="s">
        <v>182</v>
      </c>
      <c r="G5" s="6" t="s">
        <v>183</v>
      </c>
      <c r="H5" s="6" t="s">
        <v>184</v>
      </c>
      <c r="I5" s="6" t="s">
        <v>185</v>
      </c>
      <c r="J5" s="6" t="s">
        <v>186</v>
      </c>
      <c r="K5" s="6" t="s">
        <v>187</v>
      </c>
      <c r="L5" s="33" t="s">
        <v>188</v>
      </c>
      <c r="M5" s="14" t="s">
        <v>189</v>
      </c>
      <c r="N5" s="33" t="s">
        <v>190</v>
      </c>
      <c r="O5" s="14" t="s">
        <v>191</v>
      </c>
      <c r="P5" s="14" t="s">
        <v>192</v>
      </c>
      <c r="Q5" s="14" t="s">
        <v>194</v>
      </c>
      <c r="R5" s="14" t="s">
        <v>195</v>
      </c>
      <c r="S5" s="14" t="s">
        <v>196</v>
      </c>
    </row>
    <row r="6" spans="1:19" ht="24" customHeight="1">
      <c r="A6" s="192"/>
      <c r="B6" s="6" t="s">
        <v>231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33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</row>
    <row r="7" spans="1:19" s="2" customFormat="1" ht="24" customHeight="1">
      <c r="A7" s="95"/>
      <c r="B7" s="69" t="s">
        <v>66</v>
      </c>
      <c r="C7" s="12">
        <v>1280000</v>
      </c>
      <c r="D7" s="12">
        <v>630000</v>
      </c>
      <c r="E7" s="12">
        <v>600000</v>
      </c>
      <c r="F7" s="12">
        <v>400000</v>
      </c>
      <c r="G7" s="12">
        <v>80000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80000</v>
      </c>
      <c r="N7" s="12">
        <v>0</v>
      </c>
      <c r="O7" s="12">
        <v>0</v>
      </c>
      <c r="P7" s="12">
        <v>0</v>
      </c>
      <c r="Q7" s="12">
        <v>30000</v>
      </c>
      <c r="R7" s="12">
        <v>5000</v>
      </c>
      <c r="S7" s="12">
        <v>0</v>
      </c>
    </row>
    <row r="8" spans="1:19" ht="24" customHeight="1">
      <c r="A8" s="132">
        <v>1</v>
      </c>
      <c r="B8" s="69" t="s">
        <v>224</v>
      </c>
      <c r="C8" s="12">
        <v>190000</v>
      </c>
      <c r="D8" s="12">
        <v>0</v>
      </c>
      <c r="E8" s="12">
        <v>140000</v>
      </c>
      <c r="F8" s="12">
        <v>70000</v>
      </c>
      <c r="G8" s="12">
        <v>10000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50000</v>
      </c>
      <c r="N8" s="12">
        <v>0</v>
      </c>
      <c r="O8" s="12">
        <v>0</v>
      </c>
      <c r="P8" s="12">
        <v>0</v>
      </c>
      <c r="Q8" s="12">
        <v>5000</v>
      </c>
      <c r="R8" s="12">
        <v>0</v>
      </c>
      <c r="S8" s="12">
        <v>0</v>
      </c>
    </row>
    <row r="9" spans="1:19" ht="24" customHeight="1">
      <c r="A9" s="121">
        <v>2</v>
      </c>
      <c r="B9" s="69" t="s">
        <v>225</v>
      </c>
      <c r="C9" s="12">
        <v>410000</v>
      </c>
      <c r="D9" s="12">
        <v>0</v>
      </c>
      <c r="E9" s="12">
        <v>410000</v>
      </c>
      <c r="F9" s="12">
        <v>310000</v>
      </c>
      <c r="G9" s="12">
        <v>50000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30000</v>
      </c>
      <c r="N9" s="12">
        <v>0</v>
      </c>
      <c r="O9" s="12">
        <v>0</v>
      </c>
      <c r="P9" s="12">
        <v>0</v>
      </c>
      <c r="Q9" s="12">
        <v>20000</v>
      </c>
      <c r="R9" s="12">
        <v>0</v>
      </c>
      <c r="S9" s="12">
        <v>0</v>
      </c>
    </row>
    <row r="10" spans="1:19" ht="24" customHeight="1">
      <c r="A10" s="121">
        <v>3</v>
      </c>
      <c r="B10" s="69" t="s">
        <v>226</v>
      </c>
      <c r="C10" s="12">
        <v>630000</v>
      </c>
      <c r="D10" s="12">
        <v>630000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</row>
    <row r="11" spans="1:19" ht="24" customHeight="1">
      <c r="A11" s="121">
        <v>4</v>
      </c>
      <c r="B11" s="69" t="s">
        <v>227</v>
      </c>
      <c r="C11" s="12">
        <v>50000</v>
      </c>
      <c r="D11" s="12">
        <v>0</v>
      </c>
      <c r="E11" s="12">
        <v>50000</v>
      </c>
      <c r="F11" s="12">
        <v>20000</v>
      </c>
      <c r="G11" s="12">
        <v>20000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5000</v>
      </c>
      <c r="R11" s="12">
        <v>5000</v>
      </c>
      <c r="S11" s="12">
        <v>0</v>
      </c>
    </row>
    <row r="12" spans="1:19" ht="24" customHeight="1">
      <c r="A12" s="121">
        <v>5</v>
      </c>
      <c r="B12" s="122"/>
      <c r="C12" s="122"/>
      <c r="D12" s="122"/>
      <c r="E12" s="122"/>
      <c r="F12" s="122"/>
      <c r="G12" s="5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ht="24" customHeight="1">
      <c r="A13" s="121">
        <v>6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ht="24" customHeight="1">
      <c r="A14" s="121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29" customFormat="1" ht="24" customHeight="1">
      <c r="A15" s="14">
        <v>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ht="24" customHeight="1">
      <c r="A16" s="121">
        <v>9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4" customHeight="1">
      <c r="A17" s="121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</row>
    <row r="18" spans="1:19" ht="24" customHeight="1">
      <c r="A18" s="121">
        <v>11</v>
      </c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</row>
    <row r="19" spans="1:19" ht="24" customHeight="1">
      <c r="A19" s="121">
        <v>12</v>
      </c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</row>
    <row r="20" spans="1:19" ht="24" customHeight="1">
      <c r="A20" s="121">
        <v>13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</sheetData>
  <sheetProtection formatCells="0" formatColumns="0" formatRows="0"/>
  <mergeCells count="7">
    <mergeCell ref="A1:S1"/>
    <mergeCell ref="A3:D3"/>
    <mergeCell ref="E4:S4"/>
    <mergeCell ref="A4:A6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showZeros="0" workbookViewId="0" topLeftCell="A1">
      <selection activeCell="A1" sqref="A1:T1"/>
    </sheetView>
  </sheetViews>
  <sheetFormatPr defaultColWidth="9.16015625" defaultRowHeight="12.75" customHeight="1"/>
  <cols>
    <col min="1" max="1" width="5.66015625" style="0" customWidth="1"/>
    <col min="2" max="2" width="24" style="0" customWidth="1"/>
    <col min="3" max="3" width="7.66015625" style="0" customWidth="1"/>
    <col min="4" max="4" width="7.83203125" style="0" customWidth="1"/>
    <col min="5" max="5" width="8.5" style="0" customWidth="1"/>
    <col min="6" max="6" width="10" style="0" customWidth="1"/>
    <col min="7" max="7" width="8.16015625" style="0" customWidth="1"/>
    <col min="8" max="8" width="8" style="0" customWidth="1"/>
    <col min="9" max="9" width="8.33203125" style="0" customWidth="1"/>
    <col min="10" max="10" width="7.5" style="0" customWidth="1"/>
    <col min="11" max="11" width="9.66015625" style="0" customWidth="1"/>
    <col min="12" max="12" width="9.33203125" style="0" customWidth="1"/>
    <col min="13" max="13" width="7" style="0" customWidth="1"/>
    <col min="14" max="14" width="8" style="0" customWidth="1"/>
    <col min="15" max="15" width="8.16015625" style="0" customWidth="1"/>
    <col min="16" max="16" width="7.66015625" style="0" customWidth="1"/>
    <col min="17" max="17" width="7.83203125" style="0" customWidth="1"/>
    <col min="18" max="18" width="8.16015625" style="0" customWidth="1"/>
    <col min="19" max="20" width="7.16015625" style="0" customWidth="1"/>
    <col min="21" max="23" width="9.16015625" style="0" customWidth="1"/>
    <col min="24" max="24" width="7.5" style="0" customWidth="1"/>
    <col min="25" max="25" width="17.66015625" style="0" customWidth="1"/>
  </cols>
  <sheetData>
    <row r="1" spans="1:20" s="129" customFormat="1" ht="24.75" customHeight="1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</row>
    <row r="2" spans="1:20" ht="16.5" customHeight="1">
      <c r="A2" s="130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3" t="s">
        <v>233</v>
      </c>
    </row>
    <row r="3" spans="1:20" ht="16.5" customHeight="1">
      <c r="A3" s="214" t="s">
        <v>57</v>
      </c>
      <c r="B3" s="202"/>
      <c r="C3" s="215"/>
      <c r="D3" s="117"/>
      <c r="E3" s="117"/>
      <c r="F3" s="118"/>
      <c r="G3" s="118"/>
      <c r="H3" s="118"/>
      <c r="I3" s="118"/>
      <c r="J3" s="118"/>
      <c r="K3" s="118"/>
      <c r="L3" s="118"/>
      <c r="M3" s="118"/>
      <c r="N3" s="13"/>
      <c r="O3" s="13"/>
      <c r="P3" s="13"/>
      <c r="Q3" s="13"/>
      <c r="R3" s="13"/>
      <c r="S3" s="210" t="s">
        <v>58</v>
      </c>
      <c r="T3" s="210"/>
    </row>
    <row r="4" spans="1:20" ht="24" customHeight="1">
      <c r="A4" s="192" t="s">
        <v>159</v>
      </c>
      <c r="B4" s="192" t="s">
        <v>222</v>
      </c>
      <c r="C4" s="192" t="s">
        <v>118</v>
      </c>
      <c r="D4" s="192"/>
      <c r="E4" s="192"/>
      <c r="F4" s="192"/>
      <c r="G4" s="192"/>
      <c r="H4" s="192"/>
      <c r="I4" s="192"/>
      <c r="J4" s="192"/>
      <c r="K4" s="205" t="s">
        <v>119</v>
      </c>
      <c r="L4" s="205"/>
      <c r="M4" s="205"/>
      <c r="N4" s="205"/>
      <c r="O4" s="205"/>
      <c r="P4" s="205"/>
      <c r="Q4" s="205"/>
      <c r="R4" s="205"/>
      <c r="S4" s="205"/>
      <c r="T4" s="192" t="s">
        <v>234</v>
      </c>
    </row>
    <row r="5" spans="1:20" ht="44.25" customHeight="1">
      <c r="A5" s="192"/>
      <c r="B5" s="192"/>
      <c r="C5" s="6" t="s">
        <v>197</v>
      </c>
      <c r="D5" s="6" t="s">
        <v>198</v>
      </c>
      <c r="E5" s="6" t="s">
        <v>199</v>
      </c>
      <c r="F5" s="6" t="s">
        <v>200</v>
      </c>
      <c r="G5" s="6" t="s">
        <v>201</v>
      </c>
      <c r="H5" s="6" t="s">
        <v>204</v>
      </c>
      <c r="I5" s="6" t="s">
        <v>205</v>
      </c>
      <c r="J5" s="6" t="s">
        <v>206</v>
      </c>
      <c r="K5" s="6" t="s">
        <v>116</v>
      </c>
      <c r="L5" s="33" t="s">
        <v>212</v>
      </c>
      <c r="M5" s="14" t="s">
        <v>213</v>
      </c>
      <c r="N5" s="14" t="s">
        <v>214</v>
      </c>
      <c r="O5" s="14" t="s">
        <v>215</v>
      </c>
      <c r="P5" s="33" t="s">
        <v>216</v>
      </c>
      <c r="Q5" s="14" t="s">
        <v>217</v>
      </c>
      <c r="R5" s="14" t="s">
        <v>218</v>
      </c>
      <c r="S5" s="14" t="s">
        <v>219</v>
      </c>
      <c r="T5" s="192"/>
    </row>
    <row r="6" spans="1:20" ht="24" customHeight="1">
      <c r="A6" s="192"/>
      <c r="B6" s="6" t="s">
        <v>231</v>
      </c>
      <c r="C6" s="6">
        <v>18</v>
      </c>
      <c r="D6" s="6">
        <v>19</v>
      </c>
      <c r="E6" s="6">
        <v>20</v>
      </c>
      <c r="F6" s="6">
        <v>21</v>
      </c>
      <c r="G6" s="6">
        <v>22</v>
      </c>
      <c r="H6" s="6">
        <v>23</v>
      </c>
      <c r="I6" s="6">
        <v>24</v>
      </c>
      <c r="J6" s="6">
        <v>25</v>
      </c>
      <c r="K6" s="33">
        <v>26</v>
      </c>
      <c r="L6" s="14">
        <v>27</v>
      </c>
      <c r="M6" s="14">
        <v>28</v>
      </c>
      <c r="N6" s="14">
        <v>29</v>
      </c>
      <c r="O6" s="33">
        <v>30</v>
      </c>
      <c r="P6" s="33">
        <v>31</v>
      </c>
      <c r="Q6" s="14">
        <v>32</v>
      </c>
      <c r="R6" s="121">
        <v>33</v>
      </c>
      <c r="S6" s="121">
        <v>34</v>
      </c>
      <c r="T6" s="121">
        <v>35</v>
      </c>
    </row>
    <row r="7" spans="1:20" s="2" customFormat="1" ht="24" customHeight="1">
      <c r="A7" s="131"/>
      <c r="B7" s="69" t="s">
        <v>66</v>
      </c>
      <c r="C7" s="12">
        <v>0</v>
      </c>
      <c r="D7" s="12">
        <v>0</v>
      </c>
      <c r="E7" s="12">
        <v>0</v>
      </c>
      <c r="F7" s="12">
        <v>5000</v>
      </c>
      <c r="G7" s="12">
        <v>0</v>
      </c>
      <c r="H7" s="12">
        <v>0</v>
      </c>
      <c r="I7" s="12">
        <v>0</v>
      </c>
      <c r="J7" s="12">
        <v>0</v>
      </c>
      <c r="K7" s="12">
        <v>50000</v>
      </c>
      <c r="L7" s="12">
        <v>0</v>
      </c>
      <c r="M7" s="12">
        <v>20000</v>
      </c>
      <c r="N7" s="12">
        <v>20000</v>
      </c>
      <c r="O7" s="12">
        <v>0</v>
      </c>
      <c r="P7" s="12">
        <v>0</v>
      </c>
      <c r="Q7" s="12">
        <v>0</v>
      </c>
      <c r="R7" s="12">
        <v>0</v>
      </c>
      <c r="S7" s="12">
        <v>10000</v>
      </c>
      <c r="T7" s="12">
        <v>0</v>
      </c>
    </row>
    <row r="8" spans="1:20" ht="24" customHeight="1">
      <c r="A8" s="132">
        <v>1</v>
      </c>
      <c r="B8" s="69" t="s">
        <v>224</v>
      </c>
      <c r="C8" s="12">
        <v>0</v>
      </c>
      <c r="D8" s="12">
        <v>0</v>
      </c>
      <c r="E8" s="12">
        <v>0</v>
      </c>
      <c r="F8" s="12">
        <v>5000</v>
      </c>
      <c r="G8" s="12">
        <v>0</v>
      </c>
      <c r="H8" s="12">
        <v>0</v>
      </c>
      <c r="I8" s="12">
        <v>0</v>
      </c>
      <c r="J8" s="12">
        <v>0</v>
      </c>
      <c r="K8" s="12">
        <v>50000</v>
      </c>
      <c r="L8" s="12">
        <v>0</v>
      </c>
      <c r="M8" s="12">
        <v>20000</v>
      </c>
      <c r="N8" s="12">
        <v>20000</v>
      </c>
      <c r="O8" s="12">
        <v>0</v>
      </c>
      <c r="P8" s="12">
        <v>0</v>
      </c>
      <c r="Q8" s="12">
        <v>0</v>
      </c>
      <c r="R8" s="12">
        <v>0</v>
      </c>
      <c r="S8" s="12">
        <v>10000</v>
      </c>
      <c r="T8" s="12">
        <v>0</v>
      </c>
    </row>
    <row r="9" spans="1:20" ht="24" customHeight="1">
      <c r="A9" s="121">
        <v>2</v>
      </c>
      <c r="B9" s="69" t="s">
        <v>225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0</v>
      </c>
      <c r="S9" s="12">
        <v>0</v>
      </c>
      <c r="T9" s="12">
        <v>0</v>
      </c>
    </row>
    <row r="10" spans="1:20" ht="24" customHeight="1">
      <c r="A10" s="121">
        <v>3</v>
      </c>
      <c r="B10" s="69" t="s">
        <v>226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</row>
    <row r="11" spans="1:20" ht="24" customHeight="1">
      <c r="A11" s="121">
        <v>4</v>
      </c>
      <c r="B11" s="69" t="s">
        <v>227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0</v>
      </c>
      <c r="S11" s="12">
        <v>0</v>
      </c>
      <c r="T11" s="12">
        <v>0</v>
      </c>
    </row>
    <row r="12" spans="1:20" ht="24" customHeight="1">
      <c r="A12" s="121">
        <v>5</v>
      </c>
      <c r="B12" s="122"/>
      <c r="C12" s="122"/>
      <c r="D12" s="122"/>
      <c r="E12" s="51"/>
      <c r="F12" s="51"/>
      <c r="G12" s="51"/>
      <c r="H12" s="51"/>
      <c r="I12" s="51"/>
      <c r="J12" s="122"/>
      <c r="K12" s="122"/>
      <c r="L12" s="51"/>
      <c r="M12" s="51"/>
      <c r="N12" s="122"/>
      <c r="O12" s="122"/>
      <c r="P12" s="122"/>
      <c r="Q12" s="122"/>
      <c r="R12" s="122"/>
      <c r="S12" s="122"/>
      <c r="T12" s="122"/>
    </row>
    <row r="13" spans="1:20" ht="24" customHeight="1">
      <c r="A13" s="121">
        <v>6</v>
      </c>
      <c r="B13" s="122"/>
      <c r="C13" s="122"/>
      <c r="D13" s="122"/>
      <c r="E13" s="51"/>
      <c r="F13" s="51"/>
      <c r="G13" s="51"/>
      <c r="H13" s="51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</row>
    <row r="14" spans="1:20" ht="24" customHeight="1">
      <c r="A14" s="121">
        <v>7</v>
      </c>
      <c r="B14" s="122"/>
      <c r="C14" s="122"/>
      <c r="D14" s="122"/>
      <c r="E14" s="122"/>
      <c r="F14" s="51"/>
      <c r="G14" s="51"/>
      <c r="H14" s="51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</row>
    <row r="15" spans="1:20" ht="24" customHeight="1">
      <c r="A15" s="121">
        <v>8</v>
      </c>
      <c r="B15" s="122"/>
      <c r="C15" s="122"/>
      <c r="D15" s="122"/>
      <c r="E15" s="122"/>
      <c r="F15" s="51"/>
      <c r="G15" s="51"/>
      <c r="H15" s="51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</row>
    <row r="16" spans="1:20" ht="24" customHeight="1">
      <c r="A16" s="121">
        <v>9</v>
      </c>
      <c r="B16" s="122"/>
      <c r="C16" s="122"/>
      <c r="D16" s="122"/>
      <c r="E16" s="122"/>
      <c r="F16" s="51"/>
      <c r="G16" s="51"/>
      <c r="H16" s="51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</row>
    <row r="17" spans="1:20" ht="24" customHeight="1">
      <c r="A17" s="121">
        <v>10</v>
      </c>
      <c r="B17" s="122"/>
      <c r="C17" s="122"/>
      <c r="D17" s="122"/>
      <c r="E17" s="122"/>
      <c r="F17" s="122"/>
      <c r="G17" s="51"/>
      <c r="H17" s="51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</row>
    <row r="18" spans="1:20" ht="24" customHeight="1">
      <c r="A18" s="121">
        <v>11</v>
      </c>
      <c r="B18" s="122"/>
      <c r="C18" s="122"/>
      <c r="D18" s="122"/>
      <c r="E18" s="122"/>
      <c r="F18" s="122"/>
      <c r="G18" s="51"/>
      <c r="H18" s="51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</row>
    <row r="19" spans="1:20" ht="24" customHeight="1">
      <c r="A19" s="121">
        <v>12</v>
      </c>
      <c r="B19" s="122"/>
      <c r="C19" s="122"/>
      <c r="D19" s="122"/>
      <c r="E19" s="122"/>
      <c r="F19" s="122"/>
      <c r="G19" s="51"/>
      <c r="H19" s="51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</row>
    <row r="20" spans="1:20" ht="24" customHeight="1">
      <c r="A20" s="121">
        <v>13</v>
      </c>
      <c r="B20" s="122"/>
      <c r="C20" s="122"/>
      <c r="D20" s="122"/>
      <c r="E20" s="122"/>
      <c r="F20" s="122"/>
      <c r="G20" s="122"/>
      <c r="H20" s="51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</row>
    <row r="21" spans="1:20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</row>
    <row r="22" spans="1:20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</row>
    <row r="23" spans="1:20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</row>
  </sheetData>
  <sheetProtection formatCells="0" formatColumns="0" formatRows="0"/>
  <mergeCells count="8">
    <mergeCell ref="A1:T1"/>
    <mergeCell ref="A3:C3"/>
    <mergeCell ref="S3:T3"/>
    <mergeCell ref="C4:J4"/>
    <mergeCell ref="K4:S4"/>
    <mergeCell ref="A4:A6"/>
    <mergeCell ref="B4:B5"/>
    <mergeCell ref="T4:T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showGridLines="0" showZeros="0" workbookViewId="0" topLeftCell="A1">
      <selection activeCell="A1" sqref="A1:O1"/>
    </sheetView>
  </sheetViews>
  <sheetFormatPr defaultColWidth="9.16015625" defaultRowHeight="12.75" customHeight="1"/>
  <cols>
    <col min="1" max="1" width="5.66015625" style="0" customWidth="1"/>
    <col min="2" max="2" width="23.83203125" style="0" customWidth="1"/>
    <col min="3" max="3" width="11.66015625" style="0" customWidth="1"/>
    <col min="4" max="5" width="7.16015625" style="0" customWidth="1"/>
    <col min="6" max="6" width="7.5" style="0" customWidth="1"/>
    <col min="7" max="7" width="7.66015625" style="0" customWidth="1"/>
    <col min="8" max="8" width="7.16015625" style="0" customWidth="1"/>
    <col min="9" max="10" width="7.83203125" style="0" customWidth="1"/>
    <col min="11" max="11" width="8.16015625" style="0" customWidth="1"/>
    <col min="12" max="12" width="9.16015625" style="0" customWidth="1"/>
    <col min="13" max="13" width="8.83203125" style="0" customWidth="1"/>
    <col min="14" max="14" width="9.66015625" style="0" customWidth="1"/>
    <col min="15" max="15" width="46.66015625" style="0" customWidth="1"/>
  </cols>
  <sheetData>
    <row r="1" spans="1:18" s="1" customFormat="1" ht="24.75" customHeight="1">
      <c r="A1" s="180" t="s">
        <v>235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23"/>
      <c r="Q1" s="123"/>
      <c r="R1" s="123"/>
    </row>
    <row r="2" spans="1:18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3" t="s">
        <v>236</v>
      </c>
      <c r="P2" s="124"/>
      <c r="Q2" s="124"/>
      <c r="R2" s="124"/>
    </row>
    <row r="3" spans="1:15" ht="16.5" customHeight="1">
      <c r="A3" s="216" t="s">
        <v>57</v>
      </c>
      <c r="B3" s="217"/>
      <c r="C3" s="117"/>
      <c r="D3" s="118"/>
      <c r="E3" s="118"/>
      <c r="F3" s="118"/>
      <c r="G3" s="118"/>
      <c r="H3" s="118"/>
      <c r="I3" s="118"/>
      <c r="J3" s="13"/>
      <c r="K3" s="118"/>
      <c r="L3" s="13"/>
      <c r="M3" s="13"/>
      <c r="N3" s="13"/>
      <c r="O3" s="125" t="s">
        <v>58</v>
      </c>
    </row>
    <row r="4" spans="1:15" ht="24" customHeight="1">
      <c r="A4" s="199" t="s">
        <v>159</v>
      </c>
      <c r="B4" s="200" t="s">
        <v>222</v>
      </c>
      <c r="C4" s="192" t="s">
        <v>121</v>
      </c>
      <c r="D4" s="192"/>
      <c r="E4" s="192"/>
      <c r="F4" s="192"/>
      <c r="G4" s="192"/>
      <c r="H4" s="192"/>
      <c r="I4" s="192"/>
      <c r="J4" s="192"/>
      <c r="K4" s="192"/>
      <c r="L4" s="208" t="s">
        <v>122</v>
      </c>
      <c r="M4" s="192" t="s">
        <v>123</v>
      </c>
      <c r="N4" s="190" t="s">
        <v>49</v>
      </c>
      <c r="O4" s="205" t="s">
        <v>223</v>
      </c>
    </row>
    <row r="5" spans="1:15" ht="47.25" customHeight="1">
      <c r="A5" s="192"/>
      <c r="B5" s="196"/>
      <c r="C5" s="5" t="s">
        <v>116</v>
      </c>
      <c r="D5" s="5" t="s">
        <v>237</v>
      </c>
      <c r="E5" s="5" t="s">
        <v>238</v>
      </c>
      <c r="F5" s="5" t="s">
        <v>239</v>
      </c>
      <c r="G5" s="5" t="s">
        <v>240</v>
      </c>
      <c r="H5" s="5" t="s">
        <v>241</v>
      </c>
      <c r="I5" s="5" t="s">
        <v>242</v>
      </c>
      <c r="J5" s="126" t="s">
        <v>243</v>
      </c>
      <c r="K5" s="127" t="s">
        <v>244</v>
      </c>
      <c r="L5" s="192"/>
      <c r="M5" s="192"/>
      <c r="N5" s="190"/>
      <c r="O5" s="205"/>
    </row>
    <row r="6" spans="1:15" ht="24" customHeight="1">
      <c r="A6" s="192"/>
      <c r="B6" s="48" t="s">
        <v>231</v>
      </c>
      <c r="C6" s="19">
        <v>36</v>
      </c>
      <c r="D6" s="19">
        <v>37</v>
      </c>
      <c r="E6" s="19">
        <v>38</v>
      </c>
      <c r="F6" s="19">
        <v>39</v>
      </c>
      <c r="G6" s="19">
        <v>40</v>
      </c>
      <c r="H6" s="19">
        <v>41</v>
      </c>
      <c r="I6" s="49">
        <v>42</v>
      </c>
      <c r="J6" s="53">
        <v>43</v>
      </c>
      <c r="K6" s="21">
        <v>44</v>
      </c>
      <c r="L6" s="21">
        <v>45</v>
      </c>
      <c r="M6" s="21">
        <v>46</v>
      </c>
      <c r="N6" s="128">
        <v>47</v>
      </c>
      <c r="O6" s="128">
        <v>48</v>
      </c>
    </row>
    <row r="7" spans="1:15" s="2" customFormat="1" ht="24" customHeight="1">
      <c r="A7" s="119"/>
      <c r="B7" s="22" t="s">
        <v>66</v>
      </c>
      <c r="C7" s="12">
        <v>0</v>
      </c>
      <c r="D7" s="54">
        <v>0</v>
      </c>
      <c r="E7" s="54">
        <v>0</v>
      </c>
      <c r="F7" s="54">
        <v>0</v>
      </c>
      <c r="G7" s="54">
        <v>0</v>
      </c>
      <c r="H7" s="54">
        <v>0</v>
      </c>
      <c r="I7" s="54">
        <v>0</v>
      </c>
      <c r="J7" s="54">
        <v>0</v>
      </c>
      <c r="K7" s="45">
        <v>0</v>
      </c>
      <c r="L7" s="12">
        <v>0</v>
      </c>
      <c r="M7" s="54">
        <v>0</v>
      </c>
      <c r="N7" s="54">
        <v>0</v>
      </c>
      <c r="O7" s="66"/>
    </row>
    <row r="8" spans="1:15" ht="24" customHeight="1">
      <c r="A8" s="120">
        <v>1</v>
      </c>
      <c r="B8" s="22" t="s">
        <v>224</v>
      </c>
      <c r="C8" s="12">
        <v>0</v>
      </c>
      <c r="D8" s="54">
        <v>0</v>
      </c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4">
        <v>0</v>
      </c>
      <c r="K8" s="45">
        <v>0</v>
      </c>
      <c r="L8" s="12">
        <v>0</v>
      </c>
      <c r="M8" s="54">
        <v>0</v>
      </c>
      <c r="N8" s="54">
        <v>0</v>
      </c>
      <c r="O8" s="66"/>
    </row>
    <row r="9" spans="1:15" ht="24" customHeight="1">
      <c r="A9" s="121">
        <v>2</v>
      </c>
      <c r="B9" s="22" t="s">
        <v>225</v>
      </c>
      <c r="C9" s="12">
        <v>0</v>
      </c>
      <c r="D9" s="54">
        <v>0</v>
      </c>
      <c r="E9" s="54">
        <v>0</v>
      </c>
      <c r="F9" s="54">
        <v>0</v>
      </c>
      <c r="G9" s="54">
        <v>0</v>
      </c>
      <c r="H9" s="54">
        <v>0</v>
      </c>
      <c r="I9" s="54">
        <v>0</v>
      </c>
      <c r="J9" s="54">
        <v>0</v>
      </c>
      <c r="K9" s="45">
        <v>0</v>
      </c>
      <c r="L9" s="12">
        <v>0</v>
      </c>
      <c r="M9" s="54">
        <v>0</v>
      </c>
      <c r="N9" s="54">
        <v>0</v>
      </c>
      <c r="O9" s="66"/>
    </row>
    <row r="10" spans="1:15" ht="24" customHeight="1">
      <c r="A10" s="121">
        <v>3</v>
      </c>
      <c r="B10" s="22" t="s">
        <v>226</v>
      </c>
      <c r="C10" s="12">
        <v>0</v>
      </c>
      <c r="D10" s="54">
        <v>0</v>
      </c>
      <c r="E10" s="54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45">
        <v>0</v>
      </c>
      <c r="L10" s="12">
        <v>0</v>
      </c>
      <c r="M10" s="54">
        <v>0</v>
      </c>
      <c r="N10" s="54">
        <v>0</v>
      </c>
      <c r="O10" s="66"/>
    </row>
    <row r="11" spans="1:15" ht="24" customHeight="1">
      <c r="A11" s="121">
        <v>4</v>
      </c>
      <c r="B11" s="22" t="s">
        <v>227</v>
      </c>
      <c r="C11" s="12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45">
        <v>0</v>
      </c>
      <c r="L11" s="12">
        <v>0</v>
      </c>
      <c r="M11" s="54">
        <v>0</v>
      </c>
      <c r="N11" s="54">
        <v>0</v>
      </c>
      <c r="O11" s="66"/>
    </row>
    <row r="12" spans="1:15" ht="24" customHeight="1">
      <c r="A12" s="121">
        <v>5</v>
      </c>
      <c r="B12" s="122"/>
      <c r="C12" s="51"/>
      <c r="D12" s="51"/>
      <c r="E12" s="51"/>
      <c r="F12" s="51"/>
      <c r="G12" s="51"/>
      <c r="H12" s="122"/>
      <c r="I12" s="122"/>
      <c r="J12" s="51"/>
      <c r="K12" s="51"/>
      <c r="L12" s="122"/>
      <c r="M12" s="122"/>
      <c r="N12" s="122"/>
      <c r="O12" s="122"/>
    </row>
    <row r="13" spans="1:15" ht="24" customHeight="1">
      <c r="A13" s="121">
        <v>6</v>
      </c>
      <c r="B13" s="122"/>
      <c r="C13" s="51"/>
      <c r="D13" s="51"/>
      <c r="E13" s="51"/>
      <c r="F13" s="51"/>
      <c r="G13" s="122"/>
      <c r="H13" s="122"/>
      <c r="I13" s="122"/>
      <c r="J13" s="122"/>
      <c r="K13" s="122"/>
      <c r="L13" s="122"/>
      <c r="M13" s="122"/>
      <c r="N13" s="122"/>
      <c r="O13" s="122"/>
    </row>
    <row r="14" spans="1:15" ht="24" customHeight="1">
      <c r="A14" s="121">
        <v>7</v>
      </c>
      <c r="B14" s="122"/>
      <c r="C14" s="122"/>
      <c r="D14" s="51"/>
      <c r="E14" s="51"/>
      <c r="F14" s="51"/>
      <c r="G14" s="122"/>
      <c r="H14" s="122"/>
      <c r="I14" s="122"/>
      <c r="J14" s="122"/>
      <c r="K14" s="122"/>
      <c r="L14" s="122"/>
      <c r="M14" s="122"/>
      <c r="N14" s="122"/>
      <c r="O14" s="122"/>
    </row>
    <row r="15" spans="1:15" ht="24" customHeight="1">
      <c r="A15" s="121">
        <v>8</v>
      </c>
      <c r="B15" s="122"/>
      <c r="C15" s="122"/>
      <c r="D15" s="51"/>
      <c r="E15" s="51"/>
      <c r="F15" s="51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 ht="24" customHeight="1">
      <c r="A16" s="121">
        <v>9</v>
      </c>
      <c r="B16" s="122"/>
      <c r="C16" s="122"/>
      <c r="D16" s="51"/>
      <c r="E16" s="51"/>
      <c r="F16" s="51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ht="24" customHeight="1">
      <c r="A17" s="121">
        <v>10</v>
      </c>
      <c r="B17" s="122"/>
      <c r="C17" s="122"/>
      <c r="D17" s="122"/>
      <c r="E17" s="51"/>
      <c r="F17" s="51"/>
      <c r="G17" s="122"/>
      <c r="H17" s="122"/>
      <c r="I17" s="122"/>
      <c r="J17" s="122"/>
      <c r="K17" s="122"/>
      <c r="L17" s="122"/>
      <c r="M17" s="122"/>
      <c r="N17" s="122"/>
      <c r="O17" s="122"/>
    </row>
    <row r="18" spans="1:15" ht="24" customHeight="1">
      <c r="A18" s="121">
        <v>11</v>
      </c>
      <c r="B18" s="122"/>
      <c r="C18" s="122"/>
      <c r="D18" s="122"/>
      <c r="E18" s="51"/>
      <c r="F18" s="51"/>
      <c r="G18" s="122"/>
      <c r="H18" s="122"/>
      <c r="I18" s="122"/>
      <c r="J18" s="122"/>
      <c r="K18" s="122"/>
      <c r="L18" s="122"/>
      <c r="M18" s="122"/>
      <c r="N18" s="122"/>
      <c r="O18" s="122"/>
    </row>
    <row r="19" spans="1:15" ht="24" customHeight="1">
      <c r="A19" s="121">
        <v>12</v>
      </c>
      <c r="B19" s="122"/>
      <c r="C19" s="122"/>
      <c r="D19" s="122"/>
      <c r="E19" s="51"/>
      <c r="F19" s="51"/>
      <c r="G19" s="122"/>
      <c r="H19" s="122"/>
      <c r="I19" s="122"/>
      <c r="J19" s="122"/>
      <c r="K19" s="122"/>
      <c r="L19" s="122"/>
      <c r="M19" s="122"/>
      <c r="N19" s="122"/>
      <c r="O19" s="122"/>
    </row>
    <row r="20" spans="1:15" ht="24" customHeight="1">
      <c r="A20" s="121">
        <v>13</v>
      </c>
      <c r="B20" s="122"/>
      <c r="C20" s="122"/>
      <c r="D20" s="122"/>
      <c r="E20" s="122"/>
      <c r="F20" s="51"/>
      <c r="G20" s="122"/>
      <c r="H20" s="122"/>
      <c r="I20" s="122"/>
      <c r="J20" s="122"/>
      <c r="K20" s="122"/>
      <c r="L20" s="122"/>
      <c r="M20" s="122"/>
      <c r="N20" s="122"/>
      <c r="O20" s="122"/>
    </row>
    <row r="21" spans="1:15" ht="24" customHeight="1">
      <c r="A21" s="121">
        <v>14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</row>
    <row r="22" spans="1:15" ht="24" customHeight="1">
      <c r="A22" s="121">
        <v>15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</row>
    <row r="23" spans="1:15" ht="24" customHeight="1">
      <c r="A23" s="121">
        <v>16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</row>
  </sheetData>
  <sheetProtection formatCells="0" formatColumns="0" formatRows="0"/>
  <mergeCells count="9">
    <mergeCell ref="A1:O1"/>
    <mergeCell ref="A3:B3"/>
    <mergeCell ref="C4:K4"/>
    <mergeCell ref="A4:A6"/>
    <mergeCell ref="B4:B5"/>
    <mergeCell ref="L4:L5"/>
    <mergeCell ref="M4:M5"/>
    <mergeCell ref="N4:N5"/>
    <mergeCell ref="O4:O5"/>
  </mergeCells>
  <printOptions/>
  <pageMargins left="1.18" right="0.39" top="0.39" bottom="0.39" header="0.5" footer="0.5"/>
  <pageSetup fitToHeight="1" fitToWidth="1" orientation="landscape" paperSize="9" scale="87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showGridLines="0" showZeros="0" workbookViewId="0" topLeftCell="A1">
      <selection activeCell="A1" sqref="A1:F1"/>
    </sheetView>
  </sheetViews>
  <sheetFormatPr defaultColWidth="9.16015625" defaultRowHeight="12.75" customHeight="1"/>
  <cols>
    <col min="1" max="1" width="36" style="0" customWidth="1"/>
    <col min="2" max="2" width="24.66015625" style="0" customWidth="1"/>
    <col min="3" max="3" width="36" style="0" customWidth="1"/>
    <col min="4" max="6" width="24.66015625" style="0" customWidth="1"/>
  </cols>
  <sheetData>
    <row r="1" spans="1:253" s="1" customFormat="1" ht="24.75" customHeight="1">
      <c r="A1" s="180" t="s">
        <v>245</v>
      </c>
      <c r="B1" s="180"/>
      <c r="C1" s="180"/>
      <c r="D1" s="180"/>
      <c r="E1" s="180"/>
      <c r="F1" s="180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  <c r="DB1" s="77"/>
      <c r="DC1" s="77"/>
      <c r="DD1" s="77"/>
      <c r="DE1" s="77"/>
      <c r="DF1" s="77"/>
      <c r="DG1" s="77"/>
      <c r="DH1" s="77"/>
      <c r="DI1" s="77"/>
      <c r="DJ1" s="77"/>
      <c r="DK1" s="77"/>
      <c r="DL1" s="77"/>
      <c r="DM1" s="77"/>
      <c r="DN1" s="77"/>
      <c r="DO1" s="77"/>
      <c r="DP1" s="77"/>
      <c r="DQ1" s="77"/>
      <c r="DR1" s="77"/>
      <c r="DS1" s="77"/>
      <c r="DT1" s="77"/>
      <c r="DU1" s="77"/>
      <c r="DV1" s="77"/>
      <c r="DW1" s="77"/>
      <c r="DX1" s="77"/>
      <c r="DY1" s="77"/>
      <c r="DZ1" s="77"/>
      <c r="EA1" s="77"/>
      <c r="EB1" s="77"/>
      <c r="EC1" s="77"/>
      <c r="ED1" s="77"/>
      <c r="EE1" s="77"/>
      <c r="EF1" s="77"/>
      <c r="EG1" s="77"/>
      <c r="EH1" s="77"/>
      <c r="EI1" s="77"/>
      <c r="EJ1" s="77"/>
      <c r="EK1" s="77"/>
      <c r="EL1" s="77"/>
      <c r="EM1" s="77"/>
      <c r="EN1" s="77"/>
      <c r="EO1" s="77"/>
      <c r="EP1" s="77"/>
      <c r="EQ1" s="77"/>
      <c r="ER1" s="77"/>
      <c r="ES1" s="77"/>
      <c r="ET1" s="77"/>
      <c r="EU1" s="77"/>
      <c r="EV1" s="77"/>
      <c r="EW1" s="77"/>
      <c r="EX1" s="77"/>
      <c r="EY1" s="77"/>
      <c r="EZ1" s="77"/>
      <c r="FA1" s="77"/>
      <c r="FB1" s="77"/>
      <c r="FC1" s="77"/>
      <c r="FD1" s="77"/>
      <c r="FE1" s="77"/>
      <c r="FF1" s="77"/>
      <c r="FG1" s="77"/>
      <c r="FH1" s="77"/>
      <c r="FI1" s="77"/>
      <c r="FJ1" s="77"/>
      <c r="FK1" s="77"/>
      <c r="FL1" s="77"/>
      <c r="FM1" s="77"/>
      <c r="FN1" s="77"/>
      <c r="FO1" s="77"/>
      <c r="FP1" s="77"/>
      <c r="FQ1" s="77"/>
      <c r="FR1" s="77"/>
      <c r="FS1" s="77"/>
      <c r="FT1" s="77"/>
      <c r="FU1" s="77"/>
      <c r="FV1" s="77"/>
      <c r="FW1" s="77"/>
      <c r="FX1" s="77"/>
      <c r="FY1" s="77"/>
      <c r="FZ1" s="77"/>
      <c r="GA1" s="77"/>
      <c r="GB1" s="77"/>
      <c r="GC1" s="77"/>
      <c r="GD1" s="77"/>
      <c r="GE1" s="77"/>
      <c r="GF1" s="77"/>
      <c r="GG1" s="77"/>
      <c r="GH1" s="77"/>
      <c r="GI1" s="77"/>
      <c r="GJ1" s="77"/>
      <c r="GK1" s="77"/>
      <c r="GL1" s="77"/>
      <c r="GM1" s="77"/>
      <c r="GN1" s="77"/>
      <c r="GO1" s="77"/>
      <c r="GP1" s="77"/>
      <c r="GQ1" s="77"/>
      <c r="GR1" s="77"/>
      <c r="GS1" s="77"/>
      <c r="GT1" s="77"/>
      <c r="GU1" s="77"/>
      <c r="GV1" s="77"/>
      <c r="GW1" s="77"/>
      <c r="GX1" s="77"/>
      <c r="GY1" s="77"/>
      <c r="GZ1" s="77"/>
      <c r="HA1" s="77"/>
      <c r="HB1" s="77"/>
      <c r="HC1" s="77"/>
      <c r="HD1" s="77"/>
      <c r="HE1" s="77"/>
      <c r="HF1" s="77"/>
      <c r="HG1" s="77"/>
      <c r="HH1" s="77"/>
      <c r="HI1" s="77"/>
      <c r="HJ1" s="77"/>
      <c r="HK1" s="77"/>
      <c r="HL1" s="77"/>
      <c r="HM1" s="77"/>
      <c r="HN1" s="77"/>
      <c r="HO1" s="77"/>
      <c r="HP1" s="77"/>
      <c r="HQ1" s="77"/>
      <c r="HR1" s="77"/>
      <c r="HS1" s="77"/>
      <c r="HT1" s="77"/>
      <c r="HU1" s="77"/>
      <c r="HV1" s="77"/>
      <c r="HW1" s="77"/>
      <c r="HX1" s="77"/>
      <c r="HY1" s="77"/>
      <c r="HZ1" s="77"/>
      <c r="IA1" s="77"/>
      <c r="IB1" s="77"/>
      <c r="IC1" s="77"/>
      <c r="ID1" s="77"/>
      <c r="IE1" s="77"/>
      <c r="IF1" s="77"/>
      <c r="IG1" s="77"/>
      <c r="IH1" s="77"/>
      <c r="II1" s="77"/>
      <c r="IJ1" s="77"/>
      <c r="IK1" s="77"/>
      <c r="IL1" s="77"/>
      <c r="IM1" s="77"/>
      <c r="IN1" s="77"/>
      <c r="IO1" s="77"/>
      <c r="IP1" s="77"/>
      <c r="IQ1" s="77"/>
      <c r="IR1" s="77"/>
      <c r="IS1" s="77"/>
    </row>
    <row r="2" spans="1:253" ht="16.5" customHeight="1">
      <c r="A2" s="31"/>
      <c r="B2" s="31"/>
      <c r="C2" s="31"/>
      <c r="D2" s="3"/>
      <c r="E2" s="78"/>
      <c r="F2" s="3" t="s">
        <v>246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  <c r="FL2" s="78"/>
      <c r="FM2" s="78"/>
      <c r="FN2" s="78"/>
      <c r="FO2" s="78"/>
      <c r="FP2" s="78"/>
      <c r="FQ2" s="78"/>
      <c r="FR2" s="78"/>
      <c r="FS2" s="78"/>
      <c r="FT2" s="78"/>
      <c r="FU2" s="78"/>
      <c r="FV2" s="78"/>
      <c r="FW2" s="78"/>
      <c r="FX2" s="78"/>
      <c r="FY2" s="78"/>
      <c r="FZ2" s="78"/>
      <c r="GA2" s="78"/>
      <c r="GB2" s="78"/>
      <c r="GC2" s="78"/>
      <c r="GD2" s="78"/>
      <c r="GE2" s="78"/>
      <c r="GF2" s="78"/>
      <c r="GG2" s="78"/>
      <c r="GH2" s="78"/>
      <c r="GI2" s="78"/>
      <c r="GJ2" s="78"/>
      <c r="GK2" s="78"/>
      <c r="GL2" s="78"/>
      <c r="GM2" s="78"/>
      <c r="GN2" s="78"/>
      <c r="GO2" s="78"/>
      <c r="GP2" s="78"/>
      <c r="GQ2" s="78"/>
      <c r="GR2" s="78"/>
      <c r="GS2" s="78"/>
      <c r="GT2" s="78"/>
      <c r="GU2" s="78"/>
      <c r="GV2" s="78"/>
      <c r="GW2" s="78"/>
      <c r="GX2" s="78"/>
      <c r="GY2" s="78"/>
      <c r="GZ2" s="78"/>
      <c r="HA2" s="78"/>
      <c r="HB2" s="78"/>
      <c r="HC2" s="78"/>
      <c r="HD2" s="78"/>
      <c r="HE2" s="78"/>
      <c r="HF2" s="78"/>
      <c r="HG2" s="78"/>
      <c r="HH2" s="78"/>
      <c r="HI2" s="78"/>
      <c r="HJ2" s="78"/>
      <c r="HK2" s="78"/>
      <c r="HL2" s="78"/>
      <c r="HM2" s="78"/>
      <c r="HN2" s="78"/>
      <c r="HO2" s="78"/>
      <c r="HP2" s="78"/>
      <c r="HQ2" s="78"/>
      <c r="HR2" s="78"/>
      <c r="HS2" s="78"/>
      <c r="HT2" s="78"/>
      <c r="HU2" s="78"/>
      <c r="HV2" s="78"/>
      <c r="HW2" s="78"/>
      <c r="HX2" s="78"/>
      <c r="HY2" s="78"/>
      <c r="HZ2" s="78"/>
      <c r="IA2" s="78"/>
      <c r="IB2" s="78"/>
      <c r="IC2" s="78"/>
      <c r="ID2" s="78"/>
      <c r="IE2" s="78"/>
      <c r="IF2" s="78"/>
      <c r="IG2" s="78"/>
      <c r="IH2" s="78"/>
      <c r="II2" s="78"/>
      <c r="IJ2" s="78"/>
      <c r="IK2" s="78"/>
      <c r="IL2" s="78"/>
      <c r="IM2" s="78"/>
      <c r="IN2" s="78"/>
      <c r="IO2" s="78"/>
      <c r="IP2" s="78"/>
      <c r="IQ2" s="78"/>
      <c r="IR2" s="78"/>
      <c r="IS2" s="78"/>
    </row>
    <row r="3" spans="1:253" ht="16.5" customHeight="1">
      <c r="A3" s="218" t="s">
        <v>2</v>
      </c>
      <c r="B3" s="219"/>
      <c r="C3" s="79"/>
      <c r="D3" s="44"/>
      <c r="E3" s="78"/>
      <c r="F3" s="44" t="s">
        <v>58</v>
      </c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78"/>
      <c r="CF3" s="78"/>
      <c r="CG3" s="78"/>
      <c r="CH3" s="78"/>
      <c r="CI3" s="78"/>
      <c r="CJ3" s="78"/>
      <c r="CK3" s="78"/>
      <c r="CL3" s="78"/>
      <c r="CM3" s="78"/>
      <c r="CN3" s="78"/>
      <c r="CO3" s="78"/>
      <c r="CP3" s="78"/>
      <c r="CQ3" s="78"/>
      <c r="CR3" s="78"/>
      <c r="CS3" s="78"/>
      <c r="CT3" s="78"/>
      <c r="CU3" s="78"/>
      <c r="CV3" s="78"/>
      <c r="CW3" s="78"/>
      <c r="CX3" s="78"/>
      <c r="CY3" s="78"/>
      <c r="CZ3" s="78"/>
      <c r="DA3" s="78"/>
      <c r="DB3" s="78"/>
      <c r="DC3" s="78"/>
      <c r="DD3" s="78"/>
      <c r="DE3" s="78"/>
      <c r="DF3" s="78"/>
      <c r="DG3" s="78"/>
      <c r="DH3" s="78"/>
      <c r="DI3" s="78"/>
      <c r="DJ3" s="78"/>
      <c r="DK3" s="78"/>
      <c r="DL3" s="78"/>
      <c r="DM3" s="78"/>
      <c r="DN3" s="78"/>
      <c r="DO3" s="78"/>
      <c r="DP3" s="78"/>
      <c r="DQ3" s="78"/>
      <c r="DR3" s="78"/>
      <c r="DS3" s="78"/>
      <c r="DT3" s="78"/>
      <c r="DU3" s="78"/>
      <c r="DV3" s="78"/>
      <c r="DW3" s="78"/>
      <c r="DX3" s="78"/>
      <c r="DY3" s="78"/>
      <c r="DZ3" s="78"/>
      <c r="EA3" s="78"/>
      <c r="EB3" s="78"/>
      <c r="EC3" s="78"/>
      <c r="ED3" s="78"/>
      <c r="EE3" s="78"/>
      <c r="EF3" s="78"/>
      <c r="EG3" s="78"/>
      <c r="EH3" s="78"/>
      <c r="EI3" s="78"/>
      <c r="EJ3" s="78"/>
      <c r="EK3" s="78"/>
      <c r="EL3" s="78"/>
      <c r="EM3" s="78"/>
      <c r="EN3" s="78"/>
      <c r="EO3" s="78"/>
      <c r="EP3" s="78"/>
      <c r="EQ3" s="78"/>
      <c r="ER3" s="78"/>
      <c r="ES3" s="78"/>
      <c r="ET3" s="78"/>
      <c r="EU3" s="78"/>
      <c r="EV3" s="78"/>
      <c r="EW3" s="78"/>
      <c r="EX3" s="78"/>
      <c r="EY3" s="78"/>
      <c r="EZ3" s="78"/>
      <c r="FA3" s="78"/>
      <c r="FB3" s="78"/>
      <c r="FC3" s="78"/>
      <c r="FD3" s="78"/>
      <c r="FE3" s="78"/>
      <c r="FF3" s="78"/>
      <c r="FG3" s="78"/>
      <c r="FH3" s="78"/>
      <c r="FI3" s="78"/>
      <c r="FJ3" s="78"/>
      <c r="FK3" s="78"/>
      <c r="FL3" s="78"/>
      <c r="FM3" s="78"/>
      <c r="FN3" s="78"/>
      <c r="FO3" s="78"/>
      <c r="FP3" s="78"/>
      <c r="FQ3" s="78"/>
      <c r="FR3" s="78"/>
      <c r="FS3" s="78"/>
      <c r="FT3" s="78"/>
      <c r="FU3" s="78"/>
      <c r="FV3" s="78"/>
      <c r="FW3" s="78"/>
      <c r="FX3" s="78"/>
      <c r="FY3" s="78"/>
      <c r="FZ3" s="78"/>
      <c r="GA3" s="78"/>
      <c r="GB3" s="78"/>
      <c r="GC3" s="78"/>
      <c r="GD3" s="78"/>
      <c r="GE3" s="78"/>
      <c r="GF3" s="78"/>
      <c r="GG3" s="78"/>
      <c r="GH3" s="78"/>
      <c r="GI3" s="78"/>
      <c r="GJ3" s="78"/>
      <c r="GK3" s="78"/>
      <c r="GL3" s="78"/>
      <c r="GM3" s="78"/>
      <c r="GN3" s="78"/>
      <c r="GO3" s="78"/>
      <c r="GP3" s="78"/>
      <c r="GQ3" s="78"/>
      <c r="GR3" s="78"/>
      <c r="GS3" s="78"/>
      <c r="GT3" s="78"/>
      <c r="GU3" s="78"/>
      <c r="GV3" s="78"/>
      <c r="GW3" s="78"/>
      <c r="GX3" s="78"/>
      <c r="GY3" s="78"/>
      <c r="GZ3" s="78"/>
      <c r="HA3" s="78"/>
      <c r="HB3" s="78"/>
      <c r="HC3" s="78"/>
      <c r="HD3" s="78"/>
      <c r="HE3" s="78"/>
      <c r="HF3" s="78"/>
      <c r="HG3" s="78"/>
      <c r="HH3" s="78"/>
      <c r="HI3" s="78"/>
      <c r="HJ3" s="78"/>
      <c r="HK3" s="78"/>
      <c r="HL3" s="78"/>
      <c r="HM3" s="78"/>
      <c r="HN3" s="78"/>
      <c r="HO3" s="78"/>
      <c r="HP3" s="78"/>
      <c r="HQ3" s="78"/>
      <c r="HR3" s="78"/>
      <c r="HS3" s="78"/>
      <c r="HT3" s="78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  <c r="IS3" s="78"/>
    </row>
    <row r="4" spans="1:253" ht="15.75" customHeight="1">
      <c r="A4" s="80" t="s">
        <v>4</v>
      </c>
      <c r="B4" s="81"/>
      <c r="C4" s="181" t="s">
        <v>247</v>
      </c>
      <c r="D4" s="181"/>
      <c r="E4" s="181"/>
      <c r="F4" s="181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</row>
    <row r="5" spans="1:253" ht="15.75" customHeight="1">
      <c r="A5" s="82" t="s">
        <v>6</v>
      </c>
      <c r="B5" s="83" t="s">
        <v>7</v>
      </c>
      <c r="C5" s="84" t="s">
        <v>8</v>
      </c>
      <c r="D5" s="85" t="s">
        <v>60</v>
      </c>
      <c r="E5" s="86" t="s">
        <v>61</v>
      </c>
      <c r="F5" s="86" t="s">
        <v>248</v>
      </c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8"/>
      <c r="EN5" s="78"/>
      <c r="EO5" s="78"/>
      <c r="EP5" s="78"/>
      <c r="EQ5" s="78"/>
      <c r="ER5" s="78"/>
      <c r="ES5" s="78"/>
      <c r="ET5" s="78"/>
      <c r="EU5" s="78"/>
      <c r="EV5" s="78"/>
      <c r="EW5" s="78"/>
      <c r="EX5" s="78"/>
      <c r="EY5" s="78"/>
      <c r="EZ5" s="78"/>
      <c r="FA5" s="78"/>
      <c r="FB5" s="78"/>
      <c r="FC5" s="78"/>
      <c r="FD5" s="78"/>
      <c r="FE5" s="78"/>
      <c r="FF5" s="78"/>
      <c r="FG5" s="78"/>
      <c r="FH5" s="78"/>
      <c r="FI5" s="78"/>
      <c r="FJ5" s="78"/>
      <c r="FK5" s="78"/>
      <c r="FL5" s="78"/>
      <c r="FM5" s="78"/>
      <c r="FN5" s="78"/>
      <c r="FO5" s="78"/>
      <c r="FP5" s="78"/>
      <c r="FQ5" s="78"/>
      <c r="FR5" s="78"/>
      <c r="FS5" s="78"/>
      <c r="FT5" s="78"/>
      <c r="FU5" s="78"/>
      <c r="FV5" s="78"/>
      <c r="FW5" s="78"/>
      <c r="FX5" s="78"/>
      <c r="FY5" s="78"/>
      <c r="FZ5" s="78"/>
      <c r="GA5" s="78"/>
      <c r="GB5" s="78"/>
      <c r="GC5" s="78"/>
      <c r="GD5" s="78"/>
      <c r="GE5" s="78"/>
      <c r="GF5" s="78"/>
      <c r="GG5" s="78"/>
      <c r="GH5" s="78"/>
      <c r="GI5" s="78"/>
      <c r="GJ5" s="78"/>
      <c r="GK5" s="78"/>
      <c r="GL5" s="78"/>
      <c r="GM5" s="78"/>
      <c r="GN5" s="78"/>
      <c r="GO5" s="78"/>
      <c r="GP5" s="78"/>
      <c r="GQ5" s="78"/>
      <c r="GR5" s="78"/>
      <c r="GS5" s="78"/>
      <c r="GT5" s="78"/>
      <c r="GU5" s="78"/>
      <c r="GV5" s="78"/>
      <c r="GW5" s="78"/>
      <c r="GX5" s="78"/>
      <c r="GY5" s="78"/>
      <c r="GZ5" s="78"/>
      <c r="HA5" s="78"/>
      <c r="HB5" s="78"/>
      <c r="HC5" s="78"/>
      <c r="HD5" s="78"/>
      <c r="HE5" s="78"/>
      <c r="HF5" s="78"/>
      <c r="HG5" s="78"/>
      <c r="HH5" s="78"/>
      <c r="HI5" s="78"/>
      <c r="HJ5" s="78"/>
      <c r="HK5" s="78"/>
      <c r="HL5" s="78"/>
      <c r="HM5" s="78"/>
      <c r="HN5" s="78"/>
      <c r="HO5" s="78"/>
      <c r="HP5" s="78"/>
      <c r="HQ5" s="78"/>
      <c r="HR5" s="78"/>
      <c r="HS5" s="78"/>
      <c r="HT5" s="78"/>
      <c r="HU5" s="78"/>
      <c r="HV5" s="78"/>
      <c r="HW5" s="78"/>
      <c r="HX5" s="78"/>
      <c r="HY5" s="78"/>
      <c r="HZ5" s="78"/>
      <c r="IA5" s="78"/>
      <c r="IB5" s="78"/>
      <c r="IC5" s="78"/>
      <c r="ID5" s="78"/>
      <c r="IE5" s="78"/>
      <c r="IF5" s="78"/>
      <c r="IG5" s="78"/>
      <c r="IH5" s="78"/>
      <c r="II5" s="78"/>
      <c r="IJ5" s="78"/>
      <c r="IK5" s="78"/>
      <c r="IL5" s="78"/>
      <c r="IM5" s="78"/>
      <c r="IN5" s="78"/>
      <c r="IO5" s="78"/>
      <c r="IP5" s="78"/>
      <c r="IQ5" s="78"/>
      <c r="IR5" s="78"/>
      <c r="IS5" s="78"/>
    </row>
    <row r="6" spans="1:253" s="2" customFormat="1" ht="15.75" customHeight="1">
      <c r="A6" s="87" t="s">
        <v>10</v>
      </c>
      <c r="B6" s="88">
        <v>6501380</v>
      </c>
      <c r="C6" s="89" t="s">
        <v>11</v>
      </c>
      <c r="D6" s="90">
        <f aca="true" t="shared" si="0" ref="D6:D31">E6+F6</f>
        <v>4281608</v>
      </c>
      <c r="E6" s="91">
        <v>4281608</v>
      </c>
      <c r="F6" s="92">
        <v>0</v>
      </c>
      <c r="G6" s="93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4"/>
      <c r="BQ6" s="94"/>
      <c r="BR6" s="94"/>
      <c r="BS6" s="94"/>
      <c r="BT6" s="94"/>
      <c r="BU6" s="94"/>
      <c r="BV6" s="94"/>
      <c r="BW6" s="94"/>
      <c r="BX6" s="94"/>
      <c r="BY6" s="94"/>
      <c r="BZ6" s="94"/>
      <c r="CA6" s="94"/>
      <c r="CB6" s="94"/>
      <c r="CC6" s="94"/>
      <c r="CD6" s="94"/>
      <c r="CE6" s="94"/>
      <c r="CF6" s="94"/>
      <c r="CG6" s="94"/>
      <c r="CH6" s="94"/>
      <c r="CI6" s="94"/>
      <c r="CJ6" s="94"/>
      <c r="CK6" s="94"/>
      <c r="CL6" s="94"/>
      <c r="CM6" s="94"/>
      <c r="CN6" s="94"/>
      <c r="CO6" s="94"/>
      <c r="CP6" s="94"/>
      <c r="CQ6" s="94"/>
      <c r="CR6" s="94"/>
      <c r="CS6" s="94"/>
      <c r="CT6" s="94"/>
      <c r="CU6" s="94"/>
      <c r="CV6" s="94"/>
      <c r="CW6" s="94"/>
      <c r="CX6" s="94"/>
      <c r="CY6" s="94"/>
      <c r="CZ6" s="94"/>
      <c r="DA6" s="94"/>
      <c r="DB6" s="94"/>
      <c r="DC6" s="94"/>
      <c r="DD6" s="94"/>
      <c r="DE6" s="94"/>
      <c r="DF6" s="94"/>
      <c r="DG6" s="94"/>
      <c r="DH6" s="94"/>
      <c r="DI6" s="94"/>
      <c r="DJ6" s="94"/>
      <c r="DK6" s="94"/>
      <c r="DL6" s="94"/>
      <c r="DM6" s="94"/>
      <c r="DN6" s="94"/>
      <c r="DO6" s="94"/>
      <c r="DP6" s="94"/>
      <c r="DQ6" s="94"/>
      <c r="DR6" s="94"/>
      <c r="DS6" s="94"/>
      <c r="DT6" s="94"/>
      <c r="DU6" s="94"/>
      <c r="DV6" s="94"/>
      <c r="DW6" s="94"/>
      <c r="DX6" s="94"/>
      <c r="DY6" s="94"/>
      <c r="DZ6" s="94"/>
      <c r="EA6" s="94"/>
      <c r="EB6" s="94"/>
      <c r="EC6" s="94"/>
      <c r="ED6" s="94"/>
      <c r="EE6" s="94"/>
      <c r="EF6" s="94"/>
      <c r="EG6" s="94"/>
      <c r="EH6" s="94"/>
      <c r="EI6" s="94"/>
      <c r="EJ6" s="94"/>
      <c r="EK6" s="94"/>
      <c r="EL6" s="94"/>
      <c r="EM6" s="94"/>
      <c r="EN6" s="94"/>
      <c r="EO6" s="94"/>
      <c r="EP6" s="94"/>
      <c r="EQ6" s="94"/>
      <c r="ER6" s="94"/>
      <c r="ES6" s="94"/>
      <c r="ET6" s="94"/>
      <c r="EU6" s="94"/>
      <c r="EV6" s="94"/>
      <c r="EW6" s="94"/>
      <c r="EX6" s="94"/>
      <c r="EY6" s="94"/>
      <c r="EZ6" s="94"/>
      <c r="FA6" s="94"/>
      <c r="FB6" s="94"/>
      <c r="FC6" s="94"/>
      <c r="FD6" s="94"/>
      <c r="FE6" s="94"/>
      <c r="FF6" s="94"/>
      <c r="FG6" s="94"/>
      <c r="FH6" s="94"/>
      <c r="FI6" s="94"/>
      <c r="FJ6" s="94"/>
      <c r="FK6" s="94"/>
      <c r="FL6" s="94"/>
      <c r="FM6" s="94"/>
      <c r="FN6" s="94"/>
      <c r="FO6" s="94"/>
      <c r="FP6" s="94"/>
      <c r="FQ6" s="94"/>
      <c r="FR6" s="94"/>
      <c r="FS6" s="94"/>
      <c r="FT6" s="94"/>
      <c r="FU6" s="94"/>
      <c r="FV6" s="94"/>
      <c r="FW6" s="94"/>
      <c r="FX6" s="94"/>
      <c r="FY6" s="94"/>
      <c r="FZ6" s="94"/>
      <c r="GA6" s="94"/>
      <c r="GB6" s="94"/>
      <c r="GC6" s="94"/>
      <c r="GD6" s="94"/>
      <c r="GE6" s="94"/>
      <c r="GF6" s="94"/>
      <c r="GG6" s="94"/>
      <c r="GH6" s="94"/>
      <c r="GI6" s="94"/>
      <c r="GJ6" s="94"/>
      <c r="GK6" s="94"/>
      <c r="GL6" s="94"/>
      <c r="GM6" s="94"/>
      <c r="GN6" s="94"/>
      <c r="GO6" s="94"/>
      <c r="GP6" s="94"/>
      <c r="GQ6" s="94"/>
      <c r="GR6" s="94"/>
      <c r="GS6" s="94"/>
      <c r="GT6" s="94"/>
      <c r="GU6" s="94"/>
      <c r="GV6" s="94"/>
      <c r="GW6" s="94"/>
      <c r="GX6" s="94"/>
      <c r="GY6" s="94"/>
      <c r="GZ6" s="94"/>
      <c r="HA6" s="94"/>
      <c r="HB6" s="94"/>
      <c r="HC6" s="94"/>
      <c r="HD6" s="94"/>
      <c r="HE6" s="94"/>
      <c r="HF6" s="94"/>
      <c r="HG6" s="94"/>
      <c r="HH6" s="94"/>
      <c r="HI6" s="94"/>
      <c r="HJ6" s="94"/>
      <c r="HK6" s="94"/>
      <c r="HL6" s="94"/>
      <c r="HM6" s="94"/>
      <c r="HN6" s="94"/>
      <c r="HO6" s="94"/>
      <c r="HP6" s="94"/>
      <c r="HQ6" s="94"/>
      <c r="HR6" s="94"/>
      <c r="HS6" s="94"/>
      <c r="HT6" s="94"/>
      <c r="HU6" s="94"/>
      <c r="HV6" s="94"/>
      <c r="HW6" s="94"/>
      <c r="HX6" s="94"/>
      <c r="HY6" s="94"/>
      <c r="HZ6" s="94"/>
      <c r="IA6" s="94"/>
      <c r="IB6" s="94"/>
      <c r="IC6" s="94"/>
      <c r="ID6" s="94"/>
      <c r="IE6" s="94"/>
      <c r="IF6" s="94"/>
      <c r="IG6" s="94"/>
      <c r="IH6" s="94"/>
      <c r="II6" s="94"/>
      <c r="IJ6" s="94"/>
      <c r="IK6" s="94"/>
      <c r="IL6" s="94"/>
      <c r="IM6" s="94"/>
      <c r="IN6" s="94"/>
      <c r="IO6" s="94"/>
      <c r="IP6" s="94"/>
      <c r="IQ6" s="94"/>
      <c r="IR6" s="94"/>
      <c r="IS6" s="94"/>
    </row>
    <row r="7" spans="1:253" s="2" customFormat="1" ht="15.75" customHeight="1">
      <c r="A7" s="87" t="s">
        <v>13</v>
      </c>
      <c r="B7" s="88">
        <v>0</v>
      </c>
      <c r="C7" s="89" t="s">
        <v>14</v>
      </c>
      <c r="D7" s="90">
        <f t="shared" si="0"/>
        <v>0</v>
      </c>
      <c r="E7" s="91">
        <v>0</v>
      </c>
      <c r="F7" s="92">
        <v>0</v>
      </c>
      <c r="G7" s="93"/>
      <c r="H7" s="9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4"/>
      <c r="BF7" s="94"/>
      <c r="BG7" s="94"/>
      <c r="BH7" s="94"/>
      <c r="BI7" s="94"/>
      <c r="BJ7" s="94"/>
      <c r="BK7" s="94"/>
      <c r="BL7" s="94"/>
      <c r="BM7" s="94"/>
      <c r="BN7" s="94"/>
      <c r="BO7" s="94"/>
      <c r="BP7" s="94"/>
      <c r="BQ7" s="94"/>
      <c r="BR7" s="94"/>
      <c r="BS7" s="94"/>
      <c r="BT7" s="94"/>
      <c r="BU7" s="94"/>
      <c r="BV7" s="94"/>
      <c r="BW7" s="94"/>
      <c r="BX7" s="94"/>
      <c r="BY7" s="94"/>
      <c r="BZ7" s="94"/>
      <c r="CA7" s="94"/>
      <c r="CB7" s="94"/>
      <c r="CC7" s="94"/>
      <c r="CD7" s="94"/>
      <c r="CE7" s="94"/>
      <c r="CF7" s="94"/>
      <c r="CG7" s="94"/>
      <c r="CH7" s="94"/>
      <c r="CI7" s="94"/>
      <c r="CJ7" s="94"/>
      <c r="CK7" s="94"/>
      <c r="CL7" s="94"/>
      <c r="CM7" s="94"/>
      <c r="CN7" s="94"/>
      <c r="CO7" s="94"/>
      <c r="CP7" s="94"/>
      <c r="CQ7" s="94"/>
      <c r="CR7" s="94"/>
      <c r="CS7" s="94"/>
      <c r="CT7" s="94"/>
      <c r="CU7" s="94"/>
      <c r="CV7" s="94"/>
      <c r="CW7" s="94"/>
      <c r="CX7" s="94"/>
      <c r="CY7" s="94"/>
      <c r="CZ7" s="94"/>
      <c r="DA7" s="94"/>
      <c r="DB7" s="94"/>
      <c r="DC7" s="94"/>
      <c r="DD7" s="94"/>
      <c r="DE7" s="94"/>
      <c r="DF7" s="94"/>
      <c r="DG7" s="94"/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A7" s="94"/>
      <c r="EB7" s="94"/>
      <c r="EC7" s="94"/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  <c r="EZ7" s="94"/>
      <c r="FA7" s="94"/>
      <c r="FB7" s="94"/>
      <c r="FC7" s="94"/>
      <c r="FD7" s="94"/>
      <c r="FE7" s="94"/>
      <c r="FF7" s="94"/>
      <c r="FG7" s="94"/>
      <c r="FH7" s="94"/>
      <c r="FI7" s="94"/>
      <c r="FJ7" s="94"/>
      <c r="FK7" s="94"/>
      <c r="FL7" s="94"/>
      <c r="FM7" s="94"/>
      <c r="FN7" s="94"/>
      <c r="FO7" s="94"/>
      <c r="FP7" s="94"/>
      <c r="FQ7" s="94"/>
      <c r="FR7" s="94"/>
      <c r="FS7" s="94"/>
      <c r="FT7" s="94"/>
      <c r="FU7" s="94"/>
      <c r="FV7" s="94"/>
      <c r="FW7" s="94"/>
      <c r="FX7" s="94"/>
      <c r="FY7" s="94"/>
      <c r="FZ7" s="94"/>
      <c r="GA7" s="94"/>
      <c r="GB7" s="94"/>
      <c r="GC7" s="94"/>
      <c r="GD7" s="94"/>
      <c r="GE7" s="94"/>
      <c r="GF7" s="94"/>
      <c r="GG7" s="94"/>
      <c r="GH7" s="94"/>
      <c r="GI7" s="94"/>
      <c r="GJ7" s="94"/>
      <c r="GK7" s="94"/>
      <c r="GL7" s="94"/>
      <c r="GM7" s="94"/>
      <c r="GN7" s="94"/>
      <c r="GO7" s="94"/>
      <c r="GP7" s="94"/>
      <c r="GQ7" s="94"/>
      <c r="GR7" s="94"/>
      <c r="GS7" s="94"/>
      <c r="GT7" s="94"/>
      <c r="GU7" s="94"/>
      <c r="GV7" s="94"/>
      <c r="GW7" s="94"/>
      <c r="GX7" s="94"/>
      <c r="GY7" s="94"/>
      <c r="GZ7" s="94"/>
      <c r="HA7" s="94"/>
      <c r="HB7" s="94"/>
      <c r="HC7" s="94"/>
      <c r="HD7" s="94"/>
      <c r="HE7" s="94"/>
      <c r="HF7" s="94"/>
      <c r="HG7" s="94"/>
      <c r="HH7" s="94"/>
      <c r="HI7" s="94"/>
      <c r="HJ7" s="94"/>
      <c r="HK7" s="94"/>
      <c r="HL7" s="94"/>
      <c r="HM7" s="94"/>
      <c r="HN7" s="94"/>
      <c r="HO7" s="94"/>
      <c r="HP7" s="94"/>
      <c r="HQ7" s="94"/>
      <c r="HR7" s="94"/>
      <c r="HS7" s="94"/>
      <c r="HT7" s="94"/>
      <c r="HU7" s="94"/>
      <c r="HV7" s="94"/>
      <c r="HW7" s="94"/>
      <c r="HX7" s="94"/>
      <c r="HY7" s="94"/>
      <c r="HZ7" s="94"/>
      <c r="IA7" s="94"/>
      <c r="IB7" s="94"/>
      <c r="IC7" s="94"/>
      <c r="ID7" s="94"/>
      <c r="IE7" s="94"/>
      <c r="IF7" s="94"/>
      <c r="IG7" s="94"/>
      <c r="IH7" s="94"/>
      <c r="II7" s="94"/>
      <c r="IJ7" s="94"/>
      <c r="IK7" s="94"/>
      <c r="IL7" s="94"/>
      <c r="IM7" s="94"/>
      <c r="IN7" s="94"/>
      <c r="IO7" s="94"/>
      <c r="IP7" s="94"/>
      <c r="IQ7" s="94"/>
      <c r="IR7" s="94"/>
      <c r="IS7" s="94"/>
    </row>
    <row r="8" spans="1:253" s="2" customFormat="1" ht="15.75" customHeight="1">
      <c r="A8" s="95"/>
      <c r="B8" s="96"/>
      <c r="C8" s="89" t="s">
        <v>17</v>
      </c>
      <c r="D8" s="90">
        <f t="shared" si="0"/>
        <v>0</v>
      </c>
      <c r="E8" s="91">
        <v>0</v>
      </c>
      <c r="F8" s="92">
        <v>0</v>
      </c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4"/>
      <c r="EH8" s="94"/>
      <c r="EI8" s="94"/>
      <c r="EJ8" s="94"/>
      <c r="EK8" s="94"/>
      <c r="EL8" s="94"/>
      <c r="EM8" s="94"/>
      <c r="EN8" s="94"/>
      <c r="EO8" s="94"/>
      <c r="EP8" s="94"/>
      <c r="EQ8" s="94"/>
      <c r="ER8" s="94"/>
      <c r="ES8" s="94"/>
      <c r="ET8" s="94"/>
      <c r="EU8" s="94"/>
      <c r="EV8" s="94"/>
      <c r="EW8" s="94"/>
      <c r="EX8" s="94"/>
      <c r="EY8" s="94"/>
      <c r="EZ8" s="94"/>
      <c r="FA8" s="94"/>
      <c r="FB8" s="94"/>
      <c r="FC8" s="94"/>
      <c r="FD8" s="94"/>
      <c r="FE8" s="94"/>
      <c r="FF8" s="94"/>
      <c r="FG8" s="94"/>
      <c r="FH8" s="94"/>
      <c r="FI8" s="94"/>
      <c r="FJ8" s="94"/>
      <c r="FK8" s="94"/>
      <c r="FL8" s="94"/>
      <c r="FM8" s="94"/>
      <c r="FN8" s="94"/>
      <c r="FO8" s="94"/>
      <c r="FP8" s="94"/>
      <c r="FQ8" s="94"/>
      <c r="FR8" s="94"/>
      <c r="FS8" s="94"/>
      <c r="FT8" s="94"/>
      <c r="FU8" s="94"/>
      <c r="FV8" s="94"/>
      <c r="FW8" s="94"/>
      <c r="FX8" s="94"/>
      <c r="FY8" s="94"/>
      <c r="FZ8" s="94"/>
      <c r="GA8" s="94"/>
      <c r="GB8" s="94"/>
      <c r="GC8" s="94"/>
      <c r="GD8" s="94"/>
      <c r="GE8" s="94"/>
      <c r="GF8" s="94"/>
      <c r="GG8" s="94"/>
      <c r="GH8" s="94"/>
      <c r="GI8" s="94"/>
      <c r="GJ8" s="94"/>
      <c r="GK8" s="94"/>
      <c r="GL8" s="94"/>
      <c r="GM8" s="94"/>
      <c r="GN8" s="94"/>
      <c r="GO8" s="94"/>
      <c r="GP8" s="94"/>
      <c r="GQ8" s="94"/>
      <c r="GR8" s="94"/>
      <c r="GS8" s="94"/>
      <c r="GT8" s="94"/>
      <c r="GU8" s="94"/>
      <c r="GV8" s="94"/>
      <c r="GW8" s="94"/>
      <c r="GX8" s="94"/>
      <c r="GY8" s="94"/>
      <c r="GZ8" s="94"/>
      <c r="HA8" s="94"/>
      <c r="HB8" s="94"/>
      <c r="HC8" s="94"/>
      <c r="HD8" s="94"/>
      <c r="HE8" s="94"/>
      <c r="HF8" s="94"/>
      <c r="HG8" s="94"/>
      <c r="HH8" s="94"/>
      <c r="HI8" s="94"/>
      <c r="HJ8" s="94"/>
      <c r="HK8" s="94"/>
      <c r="HL8" s="94"/>
      <c r="HM8" s="94"/>
      <c r="HN8" s="94"/>
      <c r="HO8" s="94"/>
      <c r="HP8" s="94"/>
      <c r="HQ8" s="94"/>
      <c r="HR8" s="94"/>
      <c r="HS8" s="94"/>
      <c r="HT8" s="94"/>
      <c r="HU8" s="94"/>
      <c r="HV8" s="94"/>
      <c r="HW8" s="94"/>
      <c r="HX8" s="94"/>
      <c r="HY8" s="94"/>
      <c r="HZ8" s="94"/>
      <c r="IA8" s="94"/>
      <c r="IB8" s="94"/>
      <c r="IC8" s="94"/>
      <c r="ID8" s="94"/>
      <c r="IE8" s="94"/>
      <c r="IF8" s="94"/>
      <c r="IG8" s="94"/>
      <c r="IH8" s="94"/>
      <c r="II8" s="94"/>
      <c r="IJ8" s="94"/>
      <c r="IK8" s="94"/>
      <c r="IL8" s="94"/>
      <c r="IM8" s="94"/>
      <c r="IN8" s="94"/>
      <c r="IO8" s="94"/>
      <c r="IP8" s="94"/>
      <c r="IQ8" s="94"/>
      <c r="IR8" s="94"/>
      <c r="IS8" s="94"/>
    </row>
    <row r="9" spans="1:253" s="2" customFormat="1" ht="15.75" customHeight="1">
      <c r="A9" s="95"/>
      <c r="B9" s="96"/>
      <c r="C9" s="89" t="s">
        <v>20</v>
      </c>
      <c r="D9" s="90">
        <f t="shared" si="0"/>
        <v>0</v>
      </c>
      <c r="E9" s="91">
        <v>0</v>
      </c>
      <c r="F9" s="92">
        <v>0</v>
      </c>
      <c r="G9" s="93"/>
      <c r="H9" s="93"/>
      <c r="I9" s="93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</row>
    <row r="10" spans="1:253" s="2" customFormat="1" ht="15.75" customHeight="1">
      <c r="A10" s="95"/>
      <c r="B10" s="96"/>
      <c r="C10" s="89" t="s">
        <v>23</v>
      </c>
      <c r="D10" s="90">
        <f t="shared" si="0"/>
        <v>0</v>
      </c>
      <c r="E10" s="91">
        <v>0</v>
      </c>
      <c r="F10" s="92">
        <v>0</v>
      </c>
      <c r="G10" s="93"/>
      <c r="H10" s="93"/>
      <c r="I10" s="93"/>
      <c r="J10" s="93"/>
      <c r="K10" s="93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  <c r="BM10" s="94"/>
      <c r="BN10" s="94"/>
      <c r="BO10" s="94"/>
      <c r="BP10" s="94"/>
      <c r="BQ10" s="94"/>
      <c r="BR10" s="94"/>
      <c r="BS10" s="94"/>
      <c r="BT10" s="94"/>
      <c r="BU10" s="94"/>
      <c r="BV10" s="94"/>
      <c r="BW10" s="94"/>
      <c r="BX10" s="94"/>
      <c r="BY10" s="94"/>
      <c r="BZ10" s="94"/>
      <c r="CA10" s="94"/>
      <c r="CB10" s="94"/>
      <c r="CC10" s="94"/>
      <c r="CD10" s="94"/>
      <c r="CE10" s="94"/>
      <c r="CF10" s="94"/>
      <c r="CG10" s="94"/>
      <c r="CH10" s="94"/>
      <c r="CI10" s="94"/>
      <c r="CJ10" s="94"/>
      <c r="CK10" s="94"/>
      <c r="CL10" s="94"/>
      <c r="CM10" s="94"/>
      <c r="CN10" s="94"/>
      <c r="CO10" s="94"/>
      <c r="CP10" s="94"/>
      <c r="CQ10" s="94"/>
      <c r="CR10" s="94"/>
      <c r="CS10" s="94"/>
      <c r="CT10" s="94"/>
      <c r="CU10" s="94"/>
      <c r="CV10" s="94"/>
      <c r="CW10" s="94"/>
      <c r="CX10" s="94"/>
      <c r="CY10" s="94"/>
      <c r="CZ10" s="94"/>
      <c r="DA10" s="94"/>
      <c r="DB10" s="94"/>
      <c r="DC10" s="94"/>
      <c r="DD10" s="94"/>
      <c r="DE10" s="94"/>
      <c r="DF10" s="94"/>
      <c r="DG10" s="94"/>
      <c r="DH10" s="94"/>
      <c r="DI10" s="94"/>
      <c r="DJ10" s="94"/>
      <c r="DK10" s="94"/>
      <c r="DL10" s="94"/>
      <c r="DM10" s="94"/>
      <c r="DN10" s="94"/>
      <c r="DO10" s="94"/>
      <c r="DP10" s="94"/>
      <c r="DQ10" s="94"/>
      <c r="DR10" s="94"/>
      <c r="DS10" s="94"/>
      <c r="DT10" s="94"/>
      <c r="DU10" s="94"/>
      <c r="DV10" s="94"/>
      <c r="DW10" s="94"/>
      <c r="DX10" s="94"/>
      <c r="DY10" s="94"/>
      <c r="DZ10" s="94"/>
      <c r="EA10" s="94"/>
      <c r="EB10" s="94"/>
      <c r="EC10" s="94"/>
      <c r="ED10" s="94"/>
      <c r="EE10" s="94"/>
      <c r="EF10" s="94"/>
      <c r="EG10" s="94"/>
      <c r="EH10" s="94"/>
      <c r="EI10" s="94"/>
      <c r="EJ10" s="94"/>
      <c r="EK10" s="94"/>
      <c r="EL10" s="94"/>
      <c r="EM10" s="94"/>
      <c r="EN10" s="94"/>
      <c r="EO10" s="94"/>
      <c r="EP10" s="94"/>
      <c r="EQ10" s="94"/>
      <c r="ER10" s="94"/>
      <c r="ES10" s="94"/>
      <c r="ET10" s="94"/>
      <c r="EU10" s="94"/>
      <c r="EV10" s="94"/>
      <c r="EW10" s="94"/>
      <c r="EX10" s="94"/>
      <c r="EY10" s="94"/>
      <c r="EZ10" s="94"/>
      <c r="FA10" s="94"/>
      <c r="FB10" s="94"/>
      <c r="FC10" s="94"/>
      <c r="FD10" s="94"/>
      <c r="FE10" s="94"/>
      <c r="FF10" s="94"/>
      <c r="FG10" s="94"/>
      <c r="FH10" s="94"/>
      <c r="FI10" s="94"/>
      <c r="FJ10" s="94"/>
      <c r="FK10" s="94"/>
      <c r="FL10" s="94"/>
      <c r="FM10" s="94"/>
      <c r="FN10" s="94"/>
      <c r="FO10" s="94"/>
      <c r="FP10" s="94"/>
      <c r="FQ10" s="94"/>
      <c r="FR10" s="94"/>
      <c r="FS10" s="94"/>
      <c r="FT10" s="94"/>
      <c r="FU10" s="94"/>
      <c r="FV10" s="94"/>
      <c r="FW10" s="94"/>
      <c r="FX10" s="94"/>
      <c r="FY10" s="94"/>
      <c r="FZ10" s="94"/>
      <c r="GA10" s="94"/>
      <c r="GB10" s="94"/>
      <c r="GC10" s="94"/>
      <c r="GD10" s="94"/>
      <c r="GE10" s="94"/>
      <c r="GF10" s="94"/>
      <c r="GG10" s="94"/>
      <c r="GH10" s="94"/>
      <c r="GI10" s="94"/>
      <c r="GJ10" s="94"/>
      <c r="GK10" s="94"/>
      <c r="GL10" s="94"/>
      <c r="GM10" s="94"/>
      <c r="GN10" s="94"/>
      <c r="GO10" s="94"/>
      <c r="GP10" s="94"/>
      <c r="GQ10" s="94"/>
      <c r="GR10" s="94"/>
      <c r="GS10" s="94"/>
      <c r="GT10" s="94"/>
      <c r="GU10" s="94"/>
      <c r="GV10" s="94"/>
      <c r="GW10" s="94"/>
      <c r="GX10" s="94"/>
      <c r="GY10" s="94"/>
      <c r="GZ10" s="94"/>
      <c r="HA10" s="94"/>
      <c r="HB10" s="94"/>
      <c r="HC10" s="94"/>
      <c r="HD10" s="94"/>
      <c r="HE10" s="94"/>
      <c r="HF10" s="94"/>
      <c r="HG10" s="94"/>
      <c r="HH10" s="94"/>
      <c r="HI10" s="94"/>
      <c r="HJ10" s="94"/>
      <c r="HK10" s="94"/>
      <c r="HL10" s="94"/>
      <c r="HM10" s="94"/>
      <c r="HN10" s="94"/>
      <c r="HO10" s="94"/>
      <c r="HP10" s="94"/>
      <c r="HQ10" s="94"/>
      <c r="HR10" s="94"/>
      <c r="HS10" s="94"/>
      <c r="HT10" s="94"/>
      <c r="HU10" s="94"/>
      <c r="HV10" s="94"/>
      <c r="HW10" s="94"/>
      <c r="HX10" s="94"/>
      <c r="HY10" s="94"/>
      <c r="HZ10" s="94"/>
      <c r="IA10" s="94"/>
      <c r="IB10" s="94"/>
      <c r="IC10" s="94"/>
      <c r="ID10" s="94"/>
      <c r="IE10" s="94"/>
      <c r="IF10" s="94"/>
      <c r="IG10" s="94"/>
      <c r="IH10" s="94"/>
      <c r="II10" s="94"/>
      <c r="IJ10" s="94"/>
      <c r="IK10" s="94"/>
      <c r="IL10" s="94"/>
      <c r="IM10" s="94"/>
      <c r="IN10" s="94"/>
      <c r="IO10" s="94"/>
      <c r="IP10" s="94"/>
      <c r="IQ10" s="94"/>
      <c r="IR10" s="94"/>
      <c r="IS10" s="94"/>
    </row>
    <row r="11" spans="1:253" s="2" customFormat="1" ht="15.75" customHeight="1">
      <c r="A11" s="97"/>
      <c r="B11" s="98"/>
      <c r="C11" s="89" t="s">
        <v>25</v>
      </c>
      <c r="D11" s="90">
        <f t="shared" si="0"/>
        <v>0</v>
      </c>
      <c r="E11" s="91">
        <v>0</v>
      </c>
      <c r="F11" s="92">
        <v>0</v>
      </c>
      <c r="G11" s="93"/>
      <c r="H11" s="93"/>
      <c r="I11" s="93"/>
      <c r="J11" s="93"/>
      <c r="K11" s="93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  <c r="BM11" s="94"/>
      <c r="BN11" s="94"/>
      <c r="BO11" s="94"/>
      <c r="BP11" s="94"/>
      <c r="BQ11" s="94"/>
      <c r="BR11" s="94"/>
      <c r="BS11" s="94"/>
      <c r="BT11" s="94"/>
      <c r="BU11" s="94"/>
      <c r="BV11" s="94"/>
      <c r="BW11" s="94"/>
      <c r="BX11" s="94"/>
      <c r="BY11" s="94"/>
      <c r="BZ11" s="94"/>
      <c r="CA11" s="94"/>
      <c r="CB11" s="94"/>
      <c r="CC11" s="94"/>
      <c r="CD11" s="94"/>
      <c r="CE11" s="94"/>
      <c r="CF11" s="94"/>
      <c r="CG11" s="94"/>
      <c r="CH11" s="94"/>
      <c r="CI11" s="94"/>
      <c r="CJ11" s="94"/>
      <c r="CK11" s="94"/>
      <c r="CL11" s="94"/>
      <c r="CM11" s="94"/>
      <c r="CN11" s="94"/>
      <c r="CO11" s="94"/>
      <c r="CP11" s="94"/>
      <c r="CQ11" s="94"/>
      <c r="CR11" s="94"/>
      <c r="CS11" s="94"/>
      <c r="CT11" s="94"/>
      <c r="CU11" s="94"/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4"/>
      <c r="DI11" s="94"/>
      <c r="DJ11" s="94"/>
      <c r="DK11" s="94"/>
      <c r="DL11" s="94"/>
      <c r="DM11" s="94"/>
      <c r="DN11" s="94"/>
      <c r="DO11" s="94"/>
      <c r="DP11" s="94"/>
      <c r="DQ11" s="94"/>
      <c r="DR11" s="94"/>
      <c r="DS11" s="94"/>
      <c r="DT11" s="94"/>
      <c r="DU11" s="94"/>
      <c r="DV11" s="94"/>
      <c r="DW11" s="94"/>
      <c r="DX11" s="94"/>
      <c r="DY11" s="94"/>
      <c r="DZ11" s="94"/>
      <c r="EA11" s="94"/>
      <c r="EB11" s="94"/>
      <c r="EC11" s="94"/>
      <c r="ED11" s="94"/>
      <c r="EE11" s="94"/>
      <c r="EF11" s="94"/>
      <c r="EG11" s="94"/>
      <c r="EH11" s="94"/>
      <c r="EI11" s="94"/>
      <c r="EJ11" s="94"/>
      <c r="EK11" s="94"/>
      <c r="EL11" s="94"/>
      <c r="EM11" s="94"/>
      <c r="EN11" s="94"/>
      <c r="EO11" s="94"/>
      <c r="EP11" s="94"/>
      <c r="EQ11" s="94"/>
      <c r="ER11" s="94"/>
      <c r="ES11" s="94"/>
      <c r="ET11" s="94"/>
      <c r="EU11" s="94"/>
      <c r="EV11" s="94"/>
      <c r="EW11" s="94"/>
      <c r="EX11" s="94"/>
      <c r="EY11" s="94"/>
      <c r="EZ11" s="94"/>
      <c r="FA11" s="94"/>
      <c r="FB11" s="94"/>
      <c r="FC11" s="94"/>
      <c r="FD11" s="94"/>
      <c r="FE11" s="94"/>
      <c r="FF11" s="94"/>
      <c r="FG11" s="94"/>
      <c r="FH11" s="94"/>
      <c r="FI11" s="94"/>
      <c r="FJ11" s="94"/>
      <c r="FK11" s="94"/>
      <c r="FL11" s="94"/>
      <c r="FM11" s="94"/>
      <c r="FN11" s="94"/>
      <c r="FO11" s="94"/>
      <c r="FP11" s="94"/>
      <c r="FQ11" s="94"/>
      <c r="FR11" s="94"/>
      <c r="FS11" s="94"/>
      <c r="FT11" s="94"/>
      <c r="FU11" s="94"/>
      <c r="FV11" s="94"/>
      <c r="FW11" s="94"/>
      <c r="FX11" s="94"/>
      <c r="FY11" s="94"/>
      <c r="FZ11" s="94"/>
      <c r="GA11" s="94"/>
      <c r="GB11" s="94"/>
      <c r="GC11" s="94"/>
      <c r="GD11" s="94"/>
      <c r="GE11" s="94"/>
      <c r="GF11" s="94"/>
      <c r="GG11" s="94"/>
      <c r="GH11" s="94"/>
      <c r="GI11" s="94"/>
      <c r="GJ11" s="94"/>
      <c r="GK11" s="94"/>
      <c r="GL11" s="94"/>
      <c r="GM11" s="94"/>
      <c r="GN11" s="94"/>
      <c r="GO11" s="94"/>
      <c r="GP11" s="94"/>
      <c r="GQ11" s="94"/>
      <c r="GR11" s="94"/>
      <c r="GS11" s="94"/>
      <c r="GT11" s="94"/>
      <c r="GU11" s="94"/>
      <c r="GV11" s="94"/>
      <c r="GW11" s="94"/>
      <c r="GX11" s="94"/>
      <c r="GY11" s="94"/>
      <c r="GZ11" s="94"/>
      <c r="HA11" s="94"/>
      <c r="HB11" s="94"/>
      <c r="HC11" s="94"/>
      <c r="HD11" s="94"/>
      <c r="HE11" s="94"/>
      <c r="HF11" s="94"/>
      <c r="HG11" s="94"/>
      <c r="HH11" s="94"/>
      <c r="HI11" s="94"/>
      <c r="HJ11" s="94"/>
      <c r="HK11" s="94"/>
      <c r="HL11" s="94"/>
      <c r="HM11" s="94"/>
      <c r="HN11" s="94"/>
      <c r="HO11" s="94"/>
      <c r="HP11" s="94"/>
      <c r="HQ11" s="94"/>
      <c r="HR11" s="94"/>
      <c r="HS11" s="94"/>
      <c r="HT11" s="94"/>
      <c r="HU11" s="94"/>
      <c r="HV11" s="94"/>
      <c r="HW11" s="94"/>
      <c r="HX11" s="94"/>
      <c r="HY11" s="94"/>
      <c r="HZ11" s="94"/>
      <c r="IA11" s="94"/>
      <c r="IB11" s="94"/>
      <c r="IC11" s="94"/>
      <c r="ID11" s="94"/>
      <c r="IE11" s="94"/>
      <c r="IF11" s="94"/>
      <c r="IG11" s="94"/>
      <c r="IH11" s="94"/>
      <c r="II11" s="94"/>
      <c r="IJ11" s="94"/>
      <c r="IK11" s="94"/>
      <c r="IL11" s="94"/>
      <c r="IM11" s="94"/>
      <c r="IN11" s="94"/>
      <c r="IO11" s="94"/>
      <c r="IP11" s="94"/>
      <c r="IQ11" s="94"/>
      <c r="IR11" s="94"/>
      <c r="IS11" s="94"/>
    </row>
    <row r="12" spans="1:253" s="2" customFormat="1" ht="15.75" customHeight="1">
      <c r="A12" s="97"/>
      <c r="B12" s="99"/>
      <c r="C12" s="89" t="s">
        <v>26</v>
      </c>
      <c r="D12" s="90">
        <f t="shared" si="0"/>
        <v>191964</v>
      </c>
      <c r="E12" s="91">
        <v>191964</v>
      </c>
      <c r="F12" s="92">
        <v>0</v>
      </c>
      <c r="G12" s="93"/>
      <c r="H12" s="93"/>
      <c r="I12" s="93"/>
      <c r="J12" s="93"/>
      <c r="K12" s="93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4"/>
      <c r="DI12" s="94"/>
      <c r="DJ12" s="94"/>
      <c r="DK12" s="94"/>
      <c r="DL12" s="94"/>
      <c r="DM12" s="94"/>
      <c r="DN12" s="94"/>
      <c r="DO12" s="94"/>
      <c r="DP12" s="94"/>
      <c r="DQ12" s="94"/>
      <c r="DR12" s="94"/>
      <c r="DS12" s="94"/>
      <c r="DT12" s="94"/>
      <c r="DU12" s="94"/>
      <c r="DV12" s="94"/>
      <c r="DW12" s="94"/>
      <c r="DX12" s="94"/>
      <c r="DY12" s="94"/>
      <c r="DZ12" s="94"/>
      <c r="EA12" s="94"/>
      <c r="EB12" s="94"/>
      <c r="EC12" s="94"/>
      <c r="ED12" s="94"/>
      <c r="EE12" s="94"/>
      <c r="EF12" s="94"/>
      <c r="EG12" s="94"/>
      <c r="EH12" s="94"/>
      <c r="EI12" s="94"/>
      <c r="EJ12" s="94"/>
      <c r="EK12" s="94"/>
      <c r="EL12" s="94"/>
      <c r="EM12" s="94"/>
      <c r="EN12" s="94"/>
      <c r="EO12" s="94"/>
      <c r="EP12" s="94"/>
      <c r="EQ12" s="94"/>
      <c r="ER12" s="94"/>
      <c r="ES12" s="94"/>
      <c r="ET12" s="94"/>
      <c r="EU12" s="94"/>
      <c r="EV12" s="94"/>
      <c r="EW12" s="94"/>
      <c r="EX12" s="94"/>
      <c r="EY12" s="94"/>
      <c r="EZ12" s="94"/>
      <c r="FA12" s="94"/>
      <c r="FB12" s="94"/>
      <c r="FC12" s="94"/>
      <c r="FD12" s="94"/>
      <c r="FE12" s="94"/>
      <c r="FF12" s="94"/>
      <c r="FG12" s="94"/>
      <c r="FH12" s="94"/>
      <c r="FI12" s="94"/>
      <c r="FJ12" s="94"/>
      <c r="FK12" s="94"/>
      <c r="FL12" s="94"/>
      <c r="FM12" s="94"/>
      <c r="FN12" s="94"/>
      <c r="FO12" s="94"/>
      <c r="FP12" s="94"/>
      <c r="FQ12" s="94"/>
      <c r="FR12" s="94"/>
      <c r="FS12" s="94"/>
      <c r="FT12" s="94"/>
      <c r="FU12" s="94"/>
      <c r="FV12" s="94"/>
      <c r="FW12" s="94"/>
      <c r="FX12" s="94"/>
      <c r="FY12" s="94"/>
      <c r="FZ12" s="94"/>
      <c r="GA12" s="94"/>
      <c r="GB12" s="94"/>
      <c r="GC12" s="94"/>
      <c r="GD12" s="94"/>
      <c r="GE12" s="94"/>
      <c r="GF12" s="94"/>
      <c r="GG12" s="94"/>
      <c r="GH12" s="94"/>
      <c r="GI12" s="94"/>
      <c r="GJ12" s="94"/>
      <c r="GK12" s="94"/>
      <c r="GL12" s="94"/>
      <c r="GM12" s="94"/>
      <c r="GN12" s="94"/>
      <c r="GO12" s="94"/>
      <c r="GP12" s="94"/>
      <c r="GQ12" s="94"/>
      <c r="GR12" s="94"/>
      <c r="GS12" s="94"/>
      <c r="GT12" s="94"/>
      <c r="GU12" s="94"/>
      <c r="GV12" s="94"/>
      <c r="GW12" s="94"/>
      <c r="GX12" s="94"/>
      <c r="GY12" s="94"/>
      <c r="GZ12" s="94"/>
      <c r="HA12" s="94"/>
      <c r="HB12" s="94"/>
      <c r="HC12" s="94"/>
      <c r="HD12" s="94"/>
      <c r="HE12" s="94"/>
      <c r="HF12" s="94"/>
      <c r="HG12" s="94"/>
      <c r="HH12" s="94"/>
      <c r="HI12" s="94"/>
      <c r="HJ12" s="94"/>
      <c r="HK12" s="94"/>
      <c r="HL12" s="94"/>
      <c r="HM12" s="94"/>
      <c r="HN12" s="94"/>
      <c r="HO12" s="94"/>
      <c r="HP12" s="94"/>
      <c r="HQ12" s="94"/>
      <c r="HR12" s="94"/>
      <c r="HS12" s="94"/>
      <c r="HT12" s="94"/>
      <c r="HU12" s="94"/>
      <c r="HV12" s="94"/>
      <c r="HW12" s="94"/>
      <c r="HX12" s="94"/>
      <c r="HY12" s="94"/>
      <c r="HZ12" s="94"/>
      <c r="IA12" s="94"/>
      <c r="IB12" s="94"/>
      <c r="IC12" s="94"/>
      <c r="ID12" s="94"/>
      <c r="IE12" s="94"/>
      <c r="IF12" s="94"/>
      <c r="IG12" s="94"/>
      <c r="IH12" s="94"/>
      <c r="II12" s="94"/>
      <c r="IJ12" s="94"/>
      <c r="IK12" s="94"/>
      <c r="IL12" s="94"/>
      <c r="IM12" s="94"/>
      <c r="IN12" s="94"/>
      <c r="IO12" s="94"/>
      <c r="IP12" s="94"/>
      <c r="IQ12" s="94"/>
      <c r="IR12" s="94"/>
      <c r="IS12" s="94"/>
    </row>
    <row r="13" spans="1:253" s="2" customFormat="1" ht="15.75" customHeight="1">
      <c r="A13" s="97"/>
      <c r="B13" s="99"/>
      <c r="C13" s="89" t="s">
        <v>27</v>
      </c>
      <c r="D13" s="90">
        <f t="shared" si="0"/>
        <v>103888</v>
      </c>
      <c r="E13" s="91">
        <v>103888</v>
      </c>
      <c r="F13" s="92">
        <v>0</v>
      </c>
      <c r="G13" s="93"/>
      <c r="H13" s="93"/>
      <c r="I13" s="93"/>
      <c r="J13" s="93"/>
      <c r="K13" s="93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</row>
    <row r="14" spans="1:253" s="2" customFormat="1" ht="15.75" customHeight="1">
      <c r="A14" s="97"/>
      <c r="B14" s="99"/>
      <c r="C14" s="100" t="s">
        <v>28</v>
      </c>
      <c r="D14" s="90">
        <f t="shared" si="0"/>
        <v>0</v>
      </c>
      <c r="E14" s="91">
        <v>0</v>
      </c>
      <c r="F14" s="92">
        <v>0</v>
      </c>
      <c r="G14" s="93"/>
      <c r="H14" s="93"/>
      <c r="I14" s="93"/>
      <c r="J14" s="94"/>
      <c r="K14" s="93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  <c r="EK14" s="94"/>
      <c r="EL14" s="94"/>
      <c r="EM14" s="94"/>
      <c r="EN14" s="94"/>
      <c r="EO14" s="94"/>
      <c r="EP14" s="94"/>
      <c r="EQ14" s="94"/>
      <c r="ER14" s="94"/>
      <c r="ES14" s="94"/>
      <c r="ET14" s="94"/>
      <c r="EU14" s="94"/>
      <c r="EV14" s="94"/>
      <c r="EW14" s="94"/>
      <c r="EX14" s="94"/>
      <c r="EY14" s="94"/>
      <c r="EZ14" s="94"/>
      <c r="FA14" s="94"/>
      <c r="FB14" s="94"/>
      <c r="FC14" s="94"/>
      <c r="FD14" s="94"/>
      <c r="FE14" s="94"/>
      <c r="FF14" s="94"/>
      <c r="FG14" s="94"/>
      <c r="FH14" s="94"/>
      <c r="FI14" s="94"/>
      <c r="FJ14" s="94"/>
      <c r="FK14" s="94"/>
      <c r="FL14" s="94"/>
      <c r="FM14" s="94"/>
      <c r="FN14" s="94"/>
      <c r="FO14" s="94"/>
      <c r="FP14" s="94"/>
      <c r="FQ14" s="94"/>
      <c r="FR14" s="94"/>
      <c r="FS14" s="94"/>
      <c r="FT14" s="94"/>
      <c r="FU14" s="94"/>
      <c r="FV14" s="94"/>
      <c r="FW14" s="94"/>
      <c r="FX14" s="94"/>
      <c r="FY14" s="94"/>
      <c r="FZ14" s="94"/>
      <c r="GA14" s="94"/>
      <c r="GB14" s="94"/>
      <c r="GC14" s="94"/>
      <c r="GD14" s="94"/>
      <c r="GE14" s="94"/>
      <c r="GF14" s="94"/>
      <c r="GG14" s="94"/>
      <c r="GH14" s="94"/>
      <c r="GI14" s="94"/>
      <c r="GJ14" s="94"/>
      <c r="GK14" s="94"/>
      <c r="GL14" s="94"/>
      <c r="GM14" s="94"/>
      <c r="GN14" s="94"/>
      <c r="GO14" s="94"/>
      <c r="GP14" s="94"/>
      <c r="GQ14" s="94"/>
      <c r="GR14" s="94"/>
      <c r="GS14" s="94"/>
      <c r="GT14" s="94"/>
      <c r="GU14" s="94"/>
      <c r="GV14" s="94"/>
      <c r="GW14" s="94"/>
      <c r="GX14" s="94"/>
      <c r="GY14" s="94"/>
      <c r="GZ14" s="94"/>
      <c r="HA14" s="94"/>
      <c r="HB14" s="94"/>
      <c r="HC14" s="94"/>
      <c r="HD14" s="94"/>
      <c r="HE14" s="94"/>
      <c r="HF14" s="94"/>
      <c r="HG14" s="94"/>
      <c r="HH14" s="94"/>
      <c r="HI14" s="94"/>
      <c r="HJ14" s="94"/>
      <c r="HK14" s="94"/>
      <c r="HL14" s="94"/>
      <c r="HM14" s="94"/>
      <c r="HN14" s="94"/>
      <c r="HO14" s="94"/>
      <c r="HP14" s="94"/>
      <c r="HQ14" s="94"/>
      <c r="HR14" s="94"/>
      <c r="HS14" s="94"/>
      <c r="HT14" s="94"/>
      <c r="HU14" s="94"/>
      <c r="HV14" s="94"/>
      <c r="HW14" s="94"/>
      <c r="HX14" s="94"/>
      <c r="HY14" s="94"/>
      <c r="HZ14" s="94"/>
      <c r="IA14" s="94"/>
      <c r="IB14" s="94"/>
      <c r="IC14" s="94"/>
      <c r="ID14" s="94"/>
      <c r="IE14" s="94"/>
      <c r="IF14" s="94"/>
      <c r="IG14" s="94"/>
      <c r="IH14" s="94"/>
      <c r="II14" s="94"/>
      <c r="IJ14" s="94"/>
      <c r="IK14" s="94"/>
      <c r="IL14" s="94"/>
      <c r="IM14" s="94"/>
      <c r="IN14" s="94"/>
      <c r="IO14" s="94"/>
      <c r="IP14" s="94"/>
      <c r="IQ14" s="94"/>
      <c r="IR14" s="94"/>
      <c r="IS14" s="94"/>
    </row>
    <row r="15" spans="1:253" s="2" customFormat="1" ht="15.75" customHeight="1">
      <c r="A15" s="97"/>
      <c r="B15" s="99"/>
      <c r="C15" s="89" t="s">
        <v>30</v>
      </c>
      <c r="D15" s="90">
        <f t="shared" si="0"/>
        <v>366576</v>
      </c>
      <c r="E15" s="91">
        <v>366576</v>
      </c>
      <c r="F15" s="92">
        <v>0</v>
      </c>
      <c r="G15" s="93"/>
      <c r="H15" s="93"/>
      <c r="I15" s="93"/>
      <c r="J15" s="93"/>
      <c r="K15" s="93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</row>
    <row r="16" spans="1:253" s="2" customFormat="1" ht="15.75" customHeight="1">
      <c r="A16" s="97"/>
      <c r="B16" s="99"/>
      <c r="C16" s="89" t="s">
        <v>32</v>
      </c>
      <c r="D16" s="90">
        <f t="shared" si="0"/>
        <v>0</v>
      </c>
      <c r="E16" s="91">
        <v>0</v>
      </c>
      <c r="F16" s="92">
        <v>0</v>
      </c>
      <c r="G16" s="93"/>
      <c r="H16" s="93"/>
      <c r="I16" s="93"/>
      <c r="J16" s="94"/>
      <c r="K16" s="93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4"/>
      <c r="ET16" s="94"/>
      <c r="EU16" s="94"/>
      <c r="EV16" s="94"/>
      <c r="EW16" s="94"/>
      <c r="EX16" s="94"/>
      <c r="EY16" s="94"/>
      <c r="EZ16" s="94"/>
      <c r="FA16" s="94"/>
      <c r="FB16" s="94"/>
      <c r="FC16" s="94"/>
      <c r="FD16" s="94"/>
      <c r="FE16" s="94"/>
      <c r="FF16" s="94"/>
      <c r="FG16" s="94"/>
      <c r="FH16" s="94"/>
      <c r="FI16" s="94"/>
      <c r="FJ16" s="94"/>
      <c r="FK16" s="94"/>
      <c r="FL16" s="94"/>
      <c r="FM16" s="94"/>
      <c r="FN16" s="94"/>
      <c r="FO16" s="94"/>
      <c r="FP16" s="94"/>
      <c r="FQ16" s="94"/>
      <c r="FR16" s="94"/>
      <c r="FS16" s="94"/>
      <c r="FT16" s="94"/>
      <c r="FU16" s="94"/>
      <c r="FV16" s="94"/>
      <c r="FW16" s="94"/>
      <c r="FX16" s="94"/>
      <c r="FY16" s="94"/>
      <c r="FZ16" s="94"/>
      <c r="GA16" s="94"/>
      <c r="GB16" s="94"/>
      <c r="GC16" s="94"/>
      <c r="GD16" s="94"/>
      <c r="GE16" s="94"/>
      <c r="GF16" s="94"/>
      <c r="GG16" s="94"/>
      <c r="GH16" s="94"/>
      <c r="GI16" s="94"/>
      <c r="GJ16" s="94"/>
      <c r="GK16" s="94"/>
      <c r="GL16" s="94"/>
      <c r="GM16" s="94"/>
      <c r="GN16" s="94"/>
      <c r="GO16" s="94"/>
      <c r="GP16" s="94"/>
      <c r="GQ16" s="94"/>
      <c r="GR16" s="94"/>
      <c r="GS16" s="94"/>
      <c r="GT16" s="94"/>
      <c r="GU16" s="94"/>
      <c r="GV16" s="94"/>
      <c r="GW16" s="94"/>
      <c r="GX16" s="94"/>
      <c r="GY16" s="94"/>
      <c r="GZ16" s="94"/>
      <c r="HA16" s="94"/>
      <c r="HB16" s="94"/>
      <c r="HC16" s="94"/>
      <c r="HD16" s="94"/>
      <c r="HE16" s="94"/>
      <c r="HF16" s="94"/>
      <c r="HG16" s="94"/>
      <c r="HH16" s="94"/>
      <c r="HI16" s="94"/>
      <c r="HJ16" s="94"/>
      <c r="HK16" s="94"/>
      <c r="HL16" s="94"/>
      <c r="HM16" s="94"/>
      <c r="HN16" s="94"/>
      <c r="HO16" s="94"/>
      <c r="HP16" s="94"/>
      <c r="HQ16" s="94"/>
      <c r="HR16" s="94"/>
      <c r="HS16" s="94"/>
      <c r="HT16" s="94"/>
      <c r="HU16" s="94"/>
      <c r="HV16" s="94"/>
      <c r="HW16" s="94"/>
      <c r="HX16" s="94"/>
      <c r="HY16" s="94"/>
      <c r="HZ16" s="94"/>
      <c r="IA16" s="94"/>
      <c r="IB16" s="94"/>
      <c r="IC16" s="94"/>
      <c r="ID16" s="94"/>
      <c r="IE16" s="94"/>
      <c r="IF16" s="94"/>
      <c r="IG16" s="94"/>
      <c r="IH16" s="94"/>
      <c r="II16" s="94"/>
      <c r="IJ16" s="94"/>
      <c r="IK16" s="94"/>
      <c r="IL16" s="94"/>
      <c r="IM16" s="94"/>
      <c r="IN16" s="94"/>
      <c r="IO16" s="94"/>
      <c r="IP16" s="94"/>
      <c r="IQ16" s="94"/>
      <c r="IR16" s="94"/>
      <c r="IS16" s="94"/>
    </row>
    <row r="17" spans="1:253" s="2" customFormat="1" ht="15.75" customHeight="1">
      <c r="A17" s="97"/>
      <c r="B17" s="99"/>
      <c r="C17" s="89" t="s">
        <v>34</v>
      </c>
      <c r="D17" s="90">
        <f t="shared" si="0"/>
        <v>0</v>
      </c>
      <c r="E17" s="91">
        <v>0</v>
      </c>
      <c r="F17" s="92">
        <v>0</v>
      </c>
      <c r="G17" s="93"/>
      <c r="H17" s="93"/>
      <c r="I17" s="93"/>
      <c r="J17" s="93"/>
      <c r="K17" s="93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4"/>
      <c r="BW17" s="94"/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4"/>
      <c r="DN17" s="94"/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4"/>
      <c r="FP17" s="94"/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4"/>
      <c r="GC17" s="94"/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4"/>
      <c r="GP17" s="94"/>
      <c r="GQ17" s="94"/>
      <c r="GR17" s="94"/>
      <c r="GS17" s="94"/>
      <c r="GT17" s="94"/>
      <c r="GU17" s="94"/>
      <c r="GV17" s="94"/>
      <c r="GW17" s="94"/>
      <c r="GX17" s="94"/>
      <c r="GY17" s="94"/>
      <c r="GZ17" s="94"/>
      <c r="HA17" s="94"/>
      <c r="HB17" s="94"/>
      <c r="HC17" s="94"/>
      <c r="HD17" s="94"/>
      <c r="HE17" s="94"/>
      <c r="HF17" s="94"/>
      <c r="HG17" s="94"/>
      <c r="HH17" s="94"/>
      <c r="HI17" s="94"/>
      <c r="HJ17" s="94"/>
      <c r="HK17" s="94"/>
      <c r="HL17" s="94"/>
      <c r="HM17" s="94"/>
      <c r="HN17" s="94"/>
      <c r="HO17" s="94"/>
      <c r="HP17" s="94"/>
      <c r="HQ17" s="94"/>
      <c r="HR17" s="94"/>
      <c r="HS17" s="94"/>
      <c r="HT17" s="94"/>
      <c r="HU17" s="94"/>
      <c r="HV17" s="94"/>
      <c r="HW17" s="94"/>
      <c r="HX17" s="94"/>
      <c r="HY17" s="94"/>
      <c r="HZ17" s="94"/>
      <c r="IA17" s="94"/>
      <c r="IB17" s="94"/>
      <c r="IC17" s="94"/>
      <c r="ID17" s="94"/>
      <c r="IE17" s="94"/>
      <c r="IF17" s="94"/>
      <c r="IG17" s="94"/>
      <c r="IH17" s="94"/>
      <c r="II17" s="94"/>
      <c r="IJ17" s="94"/>
      <c r="IK17" s="94"/>
      <c r="IL17" s="94"/>
      <c r="IM17" s="94"/>
      <c r="IN17" s="94"/>
      <c r="IO17" s="94"/>
      <c r="IP17" s="94"/>
      <c r="IQ17" s="94"/>
      <c r="IR17" s="94"/>
      <c r="IS17" s="94"/>
    </row>
    <row r="18" spans="1:253" s="2" customFormat="1" ht="15.75" customHeight="1">
      <c r="A18" s="101"/>
      <c r="B18" s="102"/>
      <c r="C18" s="87" t="s">
        <v>36</v>
      </c>
      <c r="D18" s="90">
        <f t="shared" si="0"/>
        <v>1199516</v>
      </c>
      <c r="E18" s="91">
        <v>1199516</v>
      </c>
      <c r="F18" s="92">
        <v>0</v>
      </c>
      <c r="G18" s="93"/>
      <c r="H18" s="93"/>
      <c r="I18" s="93"/>
      <c r="J18" s="93"/>
      <c r="K18" s="93"/>
      <c r="L18" s="93"/>
      <c r="M18" s="93"/>
      <c r="N18" s="93"/>
      <c r="O18" s="93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</row>
    <row r="19" spans="1:253" s="2" customFormat="1" ht="15.75" customHeight="1">
      <c r="A19" s="101"/>
      <c r="B19" s="102"/>
      <c r="C19" s="87" t="s">
        <v>38</v>
      </c>
      <c r="D19" s="90">
        <f t="shared" si="0"/>
        <v>0</v>
      </c>
      <c r="E19" s="91">
        <v>0</v>
      </c>
      <c r="F19" s="92">
        <v>0</v>
      </c>
      <c r="G19" s="93"/>
      <c r="H19" s="93"/>
      <c r="I19" s="93"/>
      <c r="J19" s="93"/>
      <c r="K19" s="93"/>
      <c r="L19" s="93"/>
      <c r="M19" s="93"/>
      <c r="N19" s="93"/>
      <c r="O19" s="93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  <c r="BR19" s="94"/>
      <c r="BS19" s="94"/>
      <c r="BT19" s="94"/>
      <c r="BU19" s="94"/>
      <c r="BV19" s="94"/>
      <c r="BW19" s="94"/>
      <c r="BX19" s="94"/>
      <c r="BY19" s="94"/>
      <c r="BZ19" s="94"/>
      <c r="CA19" s="94"/>
      <c r="CB19" s="94"/>
      <c r="CC19" s="94"/>
      <c r="CD19" s="94"/>
      <c r="CE19" s="94"/>
      <c r="CF19" s="94"/>
      <c r="CG19" s="94"/>
      <c r="CH19" s="94"/>
      <c r="CI19" s="94"/>
      <c r="CJ19" s="94"/>
      <c r="CK19" s="94"/>
      <c r="CL19" s="94"/>
      <c r="CM19" s="94"/>
      <c r="CN19" s="94"/>
      <c r="CO19" s="94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4"/>
      <c r="DI19" s="94"/>
      <c r="DJ19" s="94"/>
      <c r="DK19" s="94"/>
      <c r="DL19" s="94"/>
      <c r="DM19" s="94"/>
      <c r="DN19" s="94"/>
      <c r="DO19" s="94"/>
      <c r="DP19" s="94"/>
      <c r="DQ19" s="94"/>
      <c r="DR19" s="94"/>
      <c r="DS19" s="94"/>
      <c r="DT19" s="94"/>
      <c r="DU19" s="94"/>
      <c r="DV19" s="94"/>
      <c r="DW19" s="94"/>
      <c r="DX19" s="94"/>
      <c r="DY19" s="94"/>
      <c r="DZ19" s="94"/>
      <c r="EA19" s="94"/>
      <c r="EB19" s="94"/>
      <c r="EC19" s="94"/>
      <c r="ED19" s="94"/>
      <c r="EE19" s="94"/>
      <c r="EF19" s="94"/>
      <c r="EG19" s="94"/>
      <c r="EH19" s="94"/>
      <c r="EI19" s="94"/>
      <c r="EJ19" s="94"/>
      <c r="EK19" s="94"/>
      <c r="EL19" s="94"/>
      <c r="EM19" s="94"/>
      <c r="EN19" s="94"/>
      <c r="EO19" s="94"/>
      <c r="EP19" s="94"/>
      <c r="EQ19" s="94"/>
      <c r="ER19" s="94"/>
      <c r="ES19" s="94"/>
      <c r="ET19" s="94"/>
      <c r="EU19" s="94"/>
      <c r="EV19" s="94"/>
      <c r="EW19" s="94"/>
      <c r="EX19" s="94"/>
      <c r="EY19" s="94"/>
      <c r="EZ19" s="94"/>
      <c r="FA19" s="94"/>
      <c r="FB19" s="94"/>
      <c r="FC19" s="94"/>
      <c r="FD19" s="94"/>
      <c r="FE19" s="94"/>
      <c r="FF19" s="94"/>
      <c r="FG19" s="94"/>
      <c r="FH19" s="94"/>
      <c r="FI19" s="94"/>
      <c r="FJ19" s="94"/>
      <c r="FK19" s="94"/>
      <c r="FL19" s="94"/>
      <c r="FM19" s="94"/>
      <c r="FN19" s="94"/>
      <c r="FO19" s="94"/>
      <c r="FP19" s="94"/>
      <c r="FQ19" s="94"/>
      <c r="FR19" s="94"/>
      <c r="FS19" s="94"/>
      <c r="FT19" s="94"/>
      <c r="FU19" s="94"/>
      <c r="FV19" s="94"/>
      <c r="FW19" s="94"/>
      <c r="FX19" s="94"/>
      <c r="FY19" s="94"/>
      <c r="FZ19" s="94"/>
      <c r="GA19" s="94"/>
      <c r="GB19" s="94"/>
      <c r="GC19" s="94"/>
      <c r="GD19" s="94"/>
      <c r="GE19" s="94"/>
      <c r="GF19" s="94"/>
      <c r="GG19" s="94"/>
      <c r="GH19" s="94"/>
      <c r="GI19" s="94"/>
      <c r="GJ19" s="94"/>
      <c r="GK19" s="94"/>
      <c r="GL19" s="94"/>
      <c r="GM19" s="94"/>
      <c r="GN19" s="94"/>
      <c r="GO19" s="94"/>
      <c r="GP19" s="94"/>
      <c r="GQ19" s="94"/>
      <c r="GR19" s="94"/>
      <c r="GS19" s="94"/>
      <c r="GT19" s="94"/>
      <c r="GU19" s="94"/>
      <c r="GV19" s="94"/>
      <c r="GW19" s="94"/>
      <c r="GX19" s="94"/>
      <c r="GY19" s="94"/>
      <c r="GZ19" s="94"/>
      <c r="HA19" s="94"/>
      <c r="HB19" s="94"/>
      <c r="HC19" s="94"/>
      <c r="HD19" s="94"/>
      <c r="HE19" s="94"/>
      <c r="HF19" s="94"/>
      <c r="HG19" s="94"/>
      <c r="HH19" s="94"/>
      <c r="HI19" s="94"/>
      <c r="HJ19" s="94"/>
      <c r="HK19" s="94"/>
      <c r="HL19" s="94"/>
      <c r="HM19" s="94"/>
      <c r="HN19" s="94"/>
      <c r="HO19" s="94"/>
      <c r="HP19" s="94"/>
      <c r="HQ19" s="94"/>
      <c r="HR19" s="94"/>
      <c r="HS19" s="94"/>
      <c r="HT19" s="94"/>
      <c r="HU19" s="94"/>
      <c r="HV19" s="94"/>
      <c r="HW19" s="94"/>
      <c r="HX19" s="94"/>
      <c r="HY19" s="94"/>
      <c r="HZ19" s="94"/>
      <c r="IA19" s="94"/>
      <c r="IB19" s="94"/>
      <c r="IC19" s="94"/>
      <c r="ID19" s="94"/>
      <c r="IE19" s="94"/>
      <c r="IF19" s="94"/>
      <c r="IG19" s="94"/>
      <c r="IH19" s="94"/>
      <c r="II19" s="94"/>
      <c r="IJ19" s="94"/>
      <c r="IK19" s="94"/>
      <c r="IL19" s="94"/>
      <c r="IM19" s="94"/>
      <c r="IN19" s="94"/>
      <c r="IO19" s="94"/>
      <c r="IP19" s="94"/>
      <c r="IQ19" s="94"/>
      <c r="IR19" s="94"/>
      <c r="IS19" s="94"/>
    </row>
    <row r="20" spans="1:253" s="2" customFormat="1" ht="15.75" customHeight="1">
      <c r="A20" s="101"/>
      <c r="B20" s="99"/>
      <c r="C20" s="87" t="s">
        <v>39</v>
      </c>
      <c r="D20" s="90">
        <f t="shared" si="0"/>
        <v>357828</v>
      </c>
      <c r="E20" s="91">
        <v>357828</v>
      </c>
      <c r="F20" s="92">
        <v>0</v>
      </c>
      <c r="G20" s="93"/>
      <c r="H20" s="93"/>
      <c r="I20" s="93"/>
      <c r="J20" s="93"/>
      <c r="K20" s="93"/>
      <c r="L20" s="93"/>
      <c r="M20" s="93"/>
      <c r="N20" s="93"/>
      <c r="O20" s="93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4"/>
      <c r="EH20" s="94"/>
      <c r="EI20" s="94"/>
      <c r="EJ20" s="94"/>
      <c r="EK20" s="94"/>
      <c r="EL20" s="94"/>
      <c r="EM20" s="94"/>
      <c r="EN20" s="94"/>
      <c r="EO20" s="94"/>
      <c r="EP20" s="94"/>
      <c r="EQ20" s="94"/>
      <c r="ER20" s="94"/>
      <c r="ES20" s="94"/>
      <c r="ET20" s="94"/>
      <c r="EU20" s="94"/>
      <c r="EV20" s="94"/>
      <c r="EW20" s="94"/>
      <c r="EX20" s="94"/>
      <c r="EY20" s="94"/>
      <c r="EZ20" s="94"/>
      <c r="FA20" s="94"/>
      <c r="FB20" s="94"/>
      <c r="FC20" s="94"/>
      <c r="FD20" s="94"/>
      <c r="FE20" s="94"/>
      <c r="FF20" s="94"/>
      <c r="FG20" s="94"/>
      <c r="FH20" s="94"/>
      <c r="FI20" s="94"/>
      <c r="FJ20" s="94"/>
      <c r="FK20" s="94"/>
      <c r="FL20" s="94"/>
      <c r="FM20" s="94"/>
      <c r="FN20" s="94"/>
      <c r="FO20" s="94"/>
      <c r="FP20" s="94"/>
      <c r="FQ20" s="94"/>
      <c r="FR20" s="94"/>
      <c r="FS20" s="94"/>
      <c r="FT20" s="94"/>
      <c r="FU20" s="94"/>
      <c r="FV20" s="94"/>
      <c r="FW20" s="94"/>
      <c r="FX20" s="94"/>
      <c r="FY20" s="94"/>
      <c r="FZ20" s="94"/>
      <c r="GA20" s="94"/>
      <c r="GB20" s="94"/>
      <c r="GC20" s="94"/>
      <c r="GD20" s="94"/>
      <c r="GE20" s="94"/>
      <c r="GF20" s="94"/>
      <c r="GG20" s="94"/>
      <c r="GH20" s="94"/>
      <c r="GI20" s="94"/>
      <c r="GJ20" s="94"/>
      <c r="GK20" s="94"/>
      <c r="GL20" s="94"/>
      <c r="GM20" s="94"/>
      <c r="GN20" s="94"/>
      <c r="GO20" s="94"/>
      <c r="GP20" s="94"/>
      <c r="GQ20" s="94"/>
      <c r="GR20" s="94"/>
      <c r="GS20" s="94"/>
      <c r="GT20" s="94"/>
      <c r="GU20" s="94"/>
      <c r="GV20" s="94"/>
      <c r="GW20" s="94"/>
      <c r="GX20" s="94"/>
      <c r="GY20" s="94"/>
      <c r="GZ20" s="94"/>
      <c r="HA20" s="94"/>
      <c r="HB20" s="94"/>
      <c r="HC20" s="94"/>
      <c r="HD20" s="94"/>
      <c r="HE20" s="94"/>
      <c r="HF20" s="94"/>
      <c r="HG20" s="94"/>
      <c r="HH20" s="94"/>
      <c r="HI20" s="94"/>
      <c r="HJ20" s="94"/>
      <c r="HK20" s="94"/>
      <c r="HL20" s="94"/>
      <c r="HM20" s="94"/>
      <c r="HN20" s="94"/>
      <c r="HO20" s="94"/>
      <c r="HP20" s="94"/>
      <c r="HQ20" s="94"/>
      <c r="HR20" s="94"/>
      <c r="HS20" s="94"/>
      <c r="HT20" s="94"/>
      <c r="HU20" s="94"/>
      <c r="HV20" s="94"/>
      <c r="HW20" s="94"/>
      <c r="HX20" s="94"/>
      <c r="HY20" s="94"/>
      <c r="HZ20" s="94"/>
      <c r="IA20" s="94"/>
      <c r="IB20" s="94"/>
      <c r="IC20" s="94"/>
      <c r="ID20" s="94"/>
      <c r="IE20" s="94"/>
      <c r="IF20" s="94"/>
      <c r="IG20" s="94"/>
      <c r="IH20" s="94"/>
      <c r="II20" s="94"/>
      <c r="IJ20" s="94"/>
      <c r="IK20" s="94"/>
      <c r="IL20" s="94"/>
      <c r="IM20" s="94"/>
      <c r="IN20" s="94"/>
      <c r="IO20" s="94"/>
      <c r="IP20" s="94"/>
      <c r="IQ20" s="94"/>
      <c r="IR20" s="94"/>
      <c r="IS20" s="94"/>
    </row>
    <row r="21" spans="1:253" s="2" customFormat="1" ht="15.75" customHeight="1">
      <c r="A21" s="101"/>
      <c r="B21" s="99"/>
      <c r="C21" s="87" t="s">
        <v>40</v>
      </c>
      <c r="D21" s="90">
        <f t="shared" si="0"/>
        <v>0</v>
      </c>
      <c r="E21" s="91">
        <v>0</v>
      </c>
      <c r="F21" s="92">
        <v>0</v>
      </c>
      <c r="G21" s="93"/>
      <c r="H21" s="93"/>
      <c r="I21" s="93"/>
      <c r="J21" s="93"/>
      <c r="K21" s="93"/>
      <c r="L21" s="93"/>
      <c r="M21" s="93"/>
      <c r="N21" s="93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4"/>
      <c r="AL21" s="94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4"/>
      <c r="BE21" s="94"/>
      <c r="BF21" s="94"/>
      <c r="BG21" s="94"/>
      <c r="BH21" s="94"/>
      <c r="BI21" s="94"/>
      <c r="BJ21" s="94"/>
      <c r="BK21" s="94"/>
      <c r="BL21" s="94"/>
      <c r="BM21" s="94"/>
      <c r="BN21" s="94"/>
      <c r="BO21" s="94"/>
      <c r="BP21" s="94"/>
      <c r="BQ21" s="94"/>
      <c r="BR21" s="94"/>
      <c r="BS21" s="94"/>
      <c r="BT21" s="94"/>
      <c r="BU21" s="94"/>
      <c r="BV21" s="94"/>
      <c r="BW21" s="94"/>
      <c r="BX21" s="94"/>
      <c r="BY21" s="94"/>
      <c r="BZ21" s="94"/>
      <c r="CA21" s="94"/>
      <c r="CB21" s="94"/>
      <c r="CC21" s="94"/>
      <c r="CD21" s="94"/>
      <c r="CE21" s="94"/>
      <c r="CF21" s="94"/>
      <c r="CG21" s="94"/>
      <c r="CH21" s="94"/>
      <c r="CI21" s="94"/>
      <c r="CJ21" s="94"/>
      <c r="CK21" s="94"/>
      <c r="CL21" s="94"/>
      <c r="CM21" s="94"/>
      <c r="CN21" s="94"/>
      <c r="CO21" s="94"/>
      <c r="CP21" s="94"/>
      <c r="CQ21" s="94"/>
      <c r="CR21" s="94"/>
      <c r="CS21" s="94"/>
      <c r="CT21" s="94"/>
      <c r="CU21" s="94"/>
      <c r="CV21" s="94"/>
      <c r="CW21" s="94"/>
      <c r="CX21" s="94"/>
      <c r="CY21" s="94"/>
      <c r="CZ21" s="94"/>
      <c r="DA21" s="94"/>
      <c r="DB21" s="94"/>
      <c r="DC21" s="94"/>
      <c r="DD21" s="94"/>
      <c r="DE21" s="94"/>
      <c r="DF21" s="94"/>
      <c r="DG21" s="94"/>
      <c r="DH21" s="94"/>
      <c r="DI21" s="94"/>
      <c r="DJ21" s="94"/>
      <c r="DK21" s="94"/>
      <c r="DL21" s="94"/>
      <c r="DM21" s="94"/>
      <c r="DN21" s="94"/>
      <c r="DO21" s="94"/>
      <c r="DP21" s="94"/>
      <c r="DQ21" s="94"/>
      <c r="DR21" s="94"/>
      <c r="DS21" s="94"/>
      <c r="DT21" s="94"/>
      <c r="DU21" s="94"/>
      <c r="DV21" s="94"/>
      <c r="DW21" s="94"/>
      <c r="DX21" s="94"/>
      <c r="DY21" s="94"/>
      <c r="DZ21" s="94"/>
      <c r="EA21" s="94"/>
      <c r="EB21" s="94"/>
      <c r="EC21" s="94"/>
      <c r="ED21" s="94"/>
      <c r="EE21" s="94"/>
      <c r="EF21" s="94"/>
      <c r="EG21" s="94"/>
      <c r="EH21" s="94"/>
      <c r="EI21" s="94"/>
      <c r="EJ21" s="94"/>
      <c r="EK21" s="94"/>
      <c r="EL21" s="94"/>
      <c r="EM21" s="94"/>
      <c r="EN21" s="94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4"/>
      <c r="FH21" s="94"/>
      <c r="FI21" s="94"/>
      <c r="FJ21" s="94"/>
      <c r="FK21" s="94"/>
      <c r="FL21" s="94"/>
      <c r="FM21" s="94"/>
      <c r="FN21" s="94"/>
      <c r="FO21" s="94"/>
      <c r="FP21" s="94"/>
      <c r="FQ21" s="94"/>
      <c r="FR21" s="94"/>
      <c r="FS21" s="94"/>
      <c r="FT21" s="94"/>
      <c r="FU21" s="94"/>
      <c r="FV21" s="94"/>
      <c r="FW21" s="94"/>
      <c r="FX21" s="94"/>
      <c r="FY21" s="94"/>
      <c r="FZ21" s="94"/>
      <c r="GA21" s="94"/>
      <c r="GB21" s="94"/>
      <c r="GC21" s="94"/>
      <c r="GD21" s="94"/>
      <c r="GE21" s="94"/>
      <c r="GF21" s="94"/>
      <c r="GG21" s="94"/>
      <c r="GH21" s="94"/>
      <c r="GI21" s="94"/>
      <c r="GJ21" s="94"/>
      <c r="GK21" s="94"/>
      <c r="GL21" s="94"/>
      <c r="GM21" s="94"/>
      <c r="GN21" s="94"/>
      <c r="GO21" s="94"/>
      <c r="GP21" s="94"/>
      <c r="GQ21" s="94"/>
      <c r="GR21" s="94"/>
      <c r="GS21" s="94"/>
      <c r="GT21" s="94"/>
      <c r="GU21" s="94"/>
      <c r="GV21" s="94"/>
      <c r="GW21" s="94"/>
      <c r="GX21" s="94"/>
      <c r="GY21" s="94"/>
      <c r="GZ21" s="94"/>
      <c r="HA21" s="94"/>
      <c r="HB21" s="94"/>
      <c r="HC21" s="94"/>
      <c r="HD21" s="94"/>
      <c r="HE21" s="94"/>
      <c r="HF21" s="94"/>
      <c r="HG21" s="94"/>
      <c r="HH21" s="94"/>
      <c r="HI21" s="94"/>
      <c r="HJ21" s="94"/>
      <c r="HK21" s="94"/>
      <c r="HL21" s="94"/>
      <c r="HM21" s="94"/>
      <c r="HN21" s="94"/>
      <c r="HO21" s="94"/>
      <c r="HP21" s="94"/>
      <c r="HQ21" s="94"/>
      <c r="HR21" s="94"/>
      <c r="HS21" s="94"/>
      <c r="HT21" s="94"/>
      <c r="HU21" s="94"/>
      <c r="HV21" s="94"/>
      <c r="HW21" s="94"/>
      <c r="HX21" s="94"/>
      <c r="HY21" s="94"/>
      <c r="HZ21" s="94"/>
      <c r="IA21" s="94"/>
      <c r="IB21" s="94"/>
      <c r="IC21" s="94"/>
      <c r="ID21" s="94"/>
      <c r="IE21" s="94"/>
      <c r="IF21" s="94"/>
      <c r="IG21" s="94"/>
      <c r="IH21" s="94"/>
      <c r="II21" s="94"/>
      <c r="IJ21" s="94"/>
      <c r="IK21" s="94"/>
      <c r="IL21" s="94"/>
      <c r="IM21" s="94"/>
      <c r="IN21" s="94"/>
      <c r="IO21" s="94"/>
      <c r="IP21" s="94"/>
      <c r="IQ21" s="94"/>
      <c r="IR21" s="94"/>
      <c r="IS21" s="94"/>
    </row>
    <row r="22" spans="1:253" s="2" customFormat="1" ht="15.75" customHeight="1">
      <c r="A22" s="101"/>
      <c r="B22" s="99"/>
      <c r="C22" s="87" t="s">
        <v>41</v>
      </c>
      <c r="D22" s="90">
        <f t="shared" si="0"/>
        <v>0</v>
      </c>
      <c r="E22" s="91">
        <v>0</v>
      </c>
      <c r="F22" s="92">
        <v>0</v>
      </c>
      <c r="G22" s="93"/>
      <c r="H22" s="93"/>
      <c r="I22" s="93"/>
      <c r="J22" s="93"/>
      <c r="K22" s="93"/>
      <c r="L22" s="93"/>
      <c r="M22" s="93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  <c r="GF22" s="94"/>
      <c r="GG22" s="94"/>
      <c r="GH22" s="94"/>
      <c r="GI22" s="94"/>
      <c r="GJ22" s="94"/>
      <c r="GK22" s="94"/>
      <c r="GL22" s="94"/>
      <c r="GM22" s="94"/>
      <c r="GN22" s="94"/>
      <c r="GO22" s="94"/>
      <c r="GP22" s="94"/>
      <c r="GQ22" s="94"/>
      <c r="GR22" s="94"/>
      <c r="GS22" s="94"/>
      <c r="GT22" s="94"/>
      <c r="GU22" s="94"/>
      <c r="GV22" s="94"/>
      <c r="GW22" s="94"/>
      <c r="GX22" s="94"/>
      <c r="GY22" s="94"/>
      <c r="GZ22" s="94"/>
      <c r="HA22" s="94"/>
      <c r="HB22" s="94"/>
      <c r="HC22" s="94"/>
      <c r="HD22" s="94"/>
      <c r="HE22" s="94"/>
      <c r="HF22" s="94"/>
      <c r="HG22" s="94"/>
      <c r="HH22" s="94"/>
      <c r="HI22" s="94"/>
      <c r="HJ22" s="94"/>
      <c r="HK22" s="94"/>
      <c r="HL22" s="94"/>
      <c r="HM22" s="94"/>
      <c r="HN22" s="94"/>
      <c r="HO22" s="94"/>
      <c r="HP22" s="94"/>
      <c r="HQ22" s="94"/>
      <c r="HR22" s="94"/>
      <c r="HS22" s="94"/>
      <c r="HT22" s="94"/>
      <c r="HU22" s="94"/>
      <c r="HV22" s="94"/>
      <c r="HW22" s="94"/>
      <c r="HX22" s="94"/>
      <c r="HY22" s="94"/>
      <c r="HZ22" s="94"/>
      <c r="IA22" s="94"/>
      <c r="IB22" s="94"/>
      <c r="IC22" s="94"/>
      <c r="ID22" s="94"/>
      <c r="IE22" s="94"/>
      <c r="IF22" s="94"/>
      <c r="IG22" s="94"/>
      <c r="IH22" s="94"/>
      <c r="II22" s="94"/>
      <c r="IJ22" s="94"/>
      <c r="IK22" s="94"/>
      <c r="IL22" s="94"/>
      <c r="IM22" s="94"/>
      <c r="IN22" s="94"/>
      <c r="IO22" s="94"/>
      <c r="IP22" s="94"/>
      <c r="IQ22" s="94"/>
      <c r="IR22" s="94"/>
      <c r="IS22" s="94"/>
    </row>
    <row r="23" spans="1:253" s="2" customFormat="1" ht="15.75" customHeight="1">
      <c r="A23" s="101"/>
      <c r="B23" s="99"/>
      <c r="C23" s="87" t="s">
        <v>42</v>
      </c>
      <c r="D23" s="90">
        <f t="shared" si="0"/>
        <v>0</v>
      </c>
      <c r="E23" s="91">
        <v>0</v>
      </c>
      <c r="F23" s="92">
        <v>0</v>
      </c>
      <c r="G23" s="93"/>
      <c r="H23" s="93"/>
      <c r="I23" s="93"/>
      <c r="J23" s="93"/>
      <c r="K23" s="93"/>
      <c r="L23" s="93"/>
      <c r="M23" s="93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94"/>
      <c r="DR23" s="94"/>
      <c r="DS23" s="94"/>
      <c r="DT23" s="94"/>
      <c r="DU23" s="94"/>
      <c r="DV23" s="94"/>
      <c r="DW23" s="94"/>
      <c r="DX23" s="94"/>
      <c r="DY23" s="94"/>
      <c r="DZ23" s="94"/>
      <c r="EA23" s="94"/>
      <c r="EB23" s="94"/>
      <c r="EC23" s="94"/>
      <c r="ED23" s="94"/>
      <c r="EE23" s="94"/>
      <c r="EF23" s="94"/>
      <c r="EG23" s="94"/>
      <c r="EH23" s="94"/>
      <c r="EI23" s="94"/>
      <c r="EJ23" s="94"/>
      <c r="EK23" s="94"/>
      <c r="EL23" s="94"/>
      <c r="EM23" s="94"/>
      <c r="EN23" s="94"/>
      <c r="EO23" s="94"/>
      <c r="EP23" s="94"/>
      <c r="EQ23" s="94"/>
      <c r="ER23" s="94"/>
      <c r="ES23" s="94"/>
      <c r="ET23" s="94"/>
      <c r="EU23" s="94"/>
      <c r="EV23" s="94"/>
      <c r="EW23" s="94"/>
      <c r="EX23" s="94"/>
      <c r="EY23" s="94"/>
      <c r="EZ23" s="94"/>
      <c r="FA23" s="94"/>
      <c r="FB23" s="94"/>
      <c r="FC23" s="94"/>
      <c r="FD23" s="94"/>
      <c r="FE23" s="94"/>
      <c r="FF23" s="94"/>
      <c r="FG23" s="94"/>
      <c r="FH23" s="94"/>
      <c r="FI23" s="94"/>
      <c r="FJ23" s="94"/>
      <c r="FK23" s="94"/>
      <c r="FL23" s="94"/>
      <c r="FM23" s="94"/>
      <c r="FN23" s="94"/>
      <c r="FO23" s="94"/>
      <c r="FP23" s="94"/>
      <c r="FQ23" s="94"/>
      <c r="FR23" s="94"/>
      <c r="FS23" s="94"/>
      <c r="FT23" s="94"/>
      <c r="FU23" s="94"/>
      <c r="FV23" s="94"/>
      <c r="FW23" s="94"/>
      <c r="FX23" s="94"/>
      <c r="FY23" s="94"/>
      <c r="FZ23" s="94"/>
      <c r="GA23" s="94"/>
      <c r="GB23" s="94"/>
      <c r="GC23" s="94"/>
      <c r="GD23" s="94"/>
      <c r="GE23" s="94"/>
      <c r="GF23" s="94"/>
      <c r="GG23" s="94"/>
      <c r="GH23" s="94"/>
      <c r="GI23" s="94"/>
      <c r="GJ23" s="94"/>
      <c r="GK23" s="94"/>
      <c r="GL23" s="94"/>
      <c r="GM23" s="94"/>
      <c r="GN23" s="94"/>
      <c r="GO23" s="94"/>
      <c r="GP23" s="94"/>
      <c r="GQ23" s="94"/>
      <c r="GR23" s="94"/>
      <c r="GS23" s="94"/>
      <c r="GT23" s="94"/>
      <c r="GU23" s="94"/>
      <c r="GV23" s="94"/>
      <c r="GW23" s="94"/>
      <c r="GX23" s="94"/>
      <c r="GY23" s="94"/>
      <c r="GZ23" s="94"/>
      <c r="HA23" s="94"/>
      <c r="HB23" s="94"/>
      <c r="HC23" s="94"/>
      <c r="HD23" s="94"/>
      <c r="HE23" s="94"/>
      <c r="HF23" s="94"/>
      <c r="HG23" s="94"/>
      <c r="HH23" s="94"/>
      <c r="HI23" s="94"/>
      <c r="HJ23" s="94"/>
      <c r="HK23" s="94"/>
      <c r="HL23" s="94"/>
      <c r="HM23" s="94"/>
      <c r="HN23" s="94"/>
      <c r="HO23" s="94"/>
      <c r="HP23" s="94"/>
      <c r="HQ23" s="94"/>
      <c r="HR23" s="94"/>
      <c r="HS23" s="94"/>
      <c r="HT23" s="94"/>
      <c r="HU23" s="94"/>
      <c r="HV23" s="94"/>
      <c r="HW23" s="94"/>
      <c r="HX23" s="94"/>
      <c r="HY23" s="94"/>
      <c r="HZ23" s="94"/>
      <c r="IA23" s="94"/>
      <c r="IB23" s="94"/>
      <c r="IC23" s="94"/>
      <c r="ID23" s="94"/>
      <c r="IE23" s="94"/>
      <c r="IF23" s="94"/>
      <c r="IG23" s="94"/>
      <c r="IH23" s="94"/>
      <c r="II23" s="94"/>
      <c r="IJ23" s="94"/>
      <c r="IK23" s="94"/>
      <c r="IL23" s="94"/>
      <c r="IM23" s="94"/>
      <c r="IN23" s="94"/>
      <c r="IO23" s="94"/>
      <c r="IP23" s="94"/>
      <c r="IQ23" s="94"/>
      <c r="IR23" s="94"/>
      <c r="IS23" s="94"/>
    </row>
    <row r="24" spans="1:253" s="2" customFormat="1" ht="15.75" customHeight="1">
      <c r="A24" s="101"/>
      <c r="B24" s="99"/>
      <c r="C24" s="87" t="s">
        <v>43</v>
      </c>
      <c r="D24" s="90">
        <f t="shared" si="0"/>
        <v>0</v>
      </c>
      <c r="E24" s="91">
        <v>0</v>
      </c>
      <c r="F24" s="92">
        <v>0</v>
      </c>
      <c r="G24" s="93"/>
      <c r="H24" s="93"/>
      <c r="I24" s="93"/>
      <c r="J24" s="93"/>
      <c r="K24" s="93"/>
      <c r="L24" s="93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94"/>
      <c r="DR24" s="94"/>
      <c r="DS24" s="94"/>
      <c r="DT24" s="94"/>
      <c r="DU24" s="94"/>
      <c r="DV24" s="94"/>
      <c r="DW24" s="94"/>
      <c r="DX24" s="94"/>
      <c r="DY24" s="94"/>
      <c r="DZ24" s="94"/>
      <c r="EA24" s="94"/>
      <c r="EB24" s="94"/>
      <c r="EC24" s="94"/>
      <c r="ED24" s="94"/>
      <c r="EE24" s="94"/>
      <c r="EF24" s="94"/>
      <c r="EG24" s="94"/>
      <c r="EH24" s="94"/>
      <c r="EI24" s="94"/>
      <c r="EJ24" s="94"/>
      <c r="EK24" s="94"/>
      <c r="EL24" s="94"/>
      <c r="EM24" s="94"/>
      <c r="EN24" s="94"/>
      <c r="EO24" s="94"/>
      <c r="EP24" s="94"/>
      <c r="EQ24" s="94"/>
      <c r="ER24" s="94"/>
      <c r="ES24" s="94"/>
      <c r="ET24" s="94"/>
      <c r="EU24" s="94"/>
      <c r="EV24" s="94"/>
      <c r="EW24" s="94"/>
      <c r="EX24" s="94"/>
      <c r="EY24" s="94"/>
      <c r="EZ24" s="94"/>
      <c r="FA24" s="94"/>
      <c r="FB24" s="94"/>
      <c r="FC24" s="94"/>
      <c r="FD24" s="94"/>
      <c r="FE24" s="94"/>
      <c r="FF24" s="94"/>
      <c r="FG24" s="94"/>
      <c r="FH24" s="94"/>
      <c r="FI24" s="94"/>
      <c r="FJ24" s="94"/>
      <c r="FK24" s="94"/>
      <c r="FL24" s="94"/>
      <c r="FM24" s="94"/>
      <c r="FN24" s="94"/>
      <c r="FO24" s="94"/>
      <c r="FP24" s="94"/>
      <c r="FQ24" s="94"/>
      <c r="FR24" s="94"/>
      <c r="FS24" s="94"/>
      <c r="FT24" s="94"/>
      <c r="FU24" s="94"/>
      <c r="FV24" s="94"/>
      <c r="FW24" s="94"/>
      <c r="FX24" s="94"/>
      <c r="FY24" s="94"/>
      <c r="FZ24" s="94"/>
      <c r="GA24" s="94"/>
      <c r="GB24" s="94"/>
      <c r="GC24" s="94"/>
      <c r="GD24" s="94"/>
      <c r="GE24" s="94"/>
      <c r="GF24" s="94"/>
      <c r="GG24" s="94"/>
      <c r="GH24" s="94"/>
      <c r="GI24" s="94"/>
      <c r="GJ24" s="94"/>
      <c r="GK24" s="94"/>
      <c r="GL24" s="94"/>
      <c r="GM24" s="94"/>
      <c r="GN24" s="94"/>
      <c r="GO24" s="94"/>
      <c r="GP24" s="94"/>
      <c r="GQ24" s="94"/>
      <c r="GR24" s="94"/>
      <c r="GS24" s="94"/>
      <c r="GT24" s="94"/>
      <c r="GU24" s="94"/>
      <c r="GV24" s="94"/>
      <c r="GW24" s="94"/>
      <c r="GX24" s="94"/>
      <c r="GY24" s="94"/>
      <c r="GZ24" s="94"/>
      <c r="HA24" s="94"/>
      <c r="HB24" s="94"/>
      <c r="HC24" s="94"/>
      <c r="HD24" s="94"/>
      <c r="HE24" s="94"/>
      <c r="HF24" s="94"/>
      <c r="HG24" s="94"/>
      <c r="HH24" s="94"/>
      <c r="HI24" s="94"/>
      <c r="HJ24" s="94"/>
      <c r="HK24" s="94"/>
      <c r="HL24" s="94"/>
      <c r="HM24" s="94"/>
      <c r="HN24" s="94"/>
      <c r="HO24" s="94"/>
      <c r="HP24" s="94"/>
      <c r="HQ24" s="94"/>
      <c r="HR24" s="94"/>
      <c r="HS24" s="94"/>
      <c r="HT24" s="94"/>
      <c r="HU24" s="94"/>
      <c r="HV24" s="94"/>
      <c r="HW24" s="94"/>
      <c r="HX24" s="94"/>
      <c r="HY24" s="94"/>
      <c r="HZ24" s="94"/>
      <c r="IA24" s="94"/>
      <c r="IB24" s="94"/>
      <c r="IC24" s="94"/>
      <c r="ID24" s="94"/>
      <c r="IE24" s="94"/>
      <c r="IF24" s="94"/>
      <c r="IG24" s="94"/>
      <c r="IH24" s="94"/>
      <c r="II24" s="94"/>
      <c r="IJ24" s="94"/>
      <c r="IK24" s="94"/>
      <c r="IL24" s="94"/>
      <c r="IM24" s="94"/>
      <c r="IN24" s="94"/>
      <c r="IO24" s="94"/>
      <c r="IP24" s="94"/>
      <c r="IQ24" s="94"/>
      <c r="IR24" s="94"/>
      <c r="IS24" s="94"/>
    </row>
    <row r="25" spans="1:253" s="2" customFormat="1" ht="15.75" customHeight="1">
      <c r="A25" s="101"/>
      <c r="B25" s="99"/>
      <c r="C25" s="87" t="s">
        <v>44</v>
      </c>
      <c r="D25" s="90">
        <f t="shared" si="0"/>
        <v>0</v>
      </c>
      <c r="E25" s="91">
        <v>0</v>
      </c>
      <c r="F25" s="92">
        <v>0</v>
      </c>
      <c r="G25" s="93"/>
      <c r="H25" s="93"/>
      <c r="I25" s="93"/>
      <c r="J25" s="93"/>
      <c r="K25" s="93"/>
      <c r="L25" s="93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4"/>
      <c r="EH25" s="94"/>
      <c r="EI25" s="94"/>
      <c r="EJ25" s="94"/>
      <c r="EK25" s="94"/>
      <c r="EL25" s="94"/>
      <c r="EM25" s="94"/>
      <c r="EN25" s="94"/>
      <c r="EO25" s="94"/>
      <c r="EP25" s="94"/>
      <c r="EQ25" s="94"/>
      <c r="ER25" s="94"/>
      <c r="ES25" s="94"/>
      <c r="ET25" s="94"/>
      <c r="EU25" s="94"/>
      <c r="EV25" s="94"/>
      <c r="EW25" s="94"/>
      <c r="EX25" s="94"/>
      <c r="EY25" s="94"/>
      <c r="EZ25" s="94"/>
      <c r="FA25" s="94"/>
      <c r="FB25" s="94"/>
      <c r="FC25" s="94"/>
      <c r="FD25" s="94"/>
      <c r="FE25" s="94"/>
      <c r="FF25" s="94"/>
      <c r="FG25" s="94"/>
      <c r="FH25" s="94"/>
      <c r="FI25" s="94"/>
      <c r="FJ25" s="94"/>
      <c r="FK25" s="94"/>
      <c r="FL25" s="94"/>
      <c r="FM25" s="94"/>
      <c r="FN25" s="94"/>
      <c r="FO25" s="94"/>
      <c r="FP25" s="94"/>
      <c r="FQ25" s="94"/>
      <c r="FR25" s="94"/>
      <c r="FS25" s="94"/>
      <c r="FT25" s="94"/>
      <c r="FU25" s="94"/>
      <c r="FV25" s="94"/>
      <c r="FW25" s="94"/>
      <c r="FX25" s="94"/>
      <c r="FY25" s="94"/>
      <c r="FZ25" s="94"/>
      <c r="GA25" s="94"/>
      <c r="GB25" s="94"/>
      <c r="GC25" s="94"/>
      <c r="GD25" s="94"/>
      <c r="GE25" s="94"/>
      <c r="GF25" s="94"/>
      <c r="GG25" s="94"/>
      <c r="GH25" s="94"/>
      <c r="GI25" s="94"/>
      <c r="GJ25" s="94"/>
      <c r="GK25" s="94"/>
      <c r="GL25" s="94"/>
      <c r="GM25" s="94"/>
      <c r="GN25" s="94"/>
      <c r="GO25" s="94"/>
      <c r="GP25" s="94"/>
      <c r="GQ25" s="94"/>
      <c r="GR25" s="94"/>
      <c r="GS25" s="94"/>
      <c r="GT25" s="94"/>
      <c r="GU25" s="94"/>
      <c r="GV25" s="94"/>
      <c r="GW25" s="94"/>
      <c r="GX25" s="94"/>
      <c r="GY25" s="94"/>
      <c r="GZ25" s="94"/>
      <c r="HA25" s="94"/>
      <c r="HB25" s="94"/>
      <c r="HC25" s="94"/>
      <c r="HD25" s="94"/>
      <c r="HE25" s="94"/>
      <c r="HF25" s="94"/>
      <c r="HG25" s="94"/>
      <c r="HH25" s="94"/>
      <c r="HI25" s="94"/>
      <c r="HJ25" s="94"/>
      <c r="HK25" s="94"/>
      <c r="HL25" s="94"/>
      <c r="HM25" s="94"/>
      <c r="HN25" s="94"/>
      <c r="HO25" s="94"/>
      <c r="HP25" s="94"/>
      <c r="HQ25" s="94"/>
      <c r="HR25" s="94"/>
      <c r="HS25" s="94"/>
      <c r="HT25" s="94"/>
      <c r="HU25" s="94"/>
      <c r="HV25" s="94"/>
      <c r="HW25" s="94"/>
      <c r="HX25" s="94"/>
      <c r="HY25" s="94"/>
      <c r="HZ25" s="94"/>
      <c r="IA25" s="94"/>
      <c r="IB25" s="94"/>
      <c r="IC25" s="94"/>
      <c r="ID25" s="94"/>
      <c r="IE25" s="94"/>
      <c r="IF25" s="94"/>
      <c r="IG25" s="94"/>
      <c r="IH25" s="94"/>
      <c r="II25" s="94"/>
      <c r="IJ25" s="94"/>
      <c r="IK25" s="94"/>
      <c r="IL25" s="94"/>
      <c r="IM25" s="94"/>
      <c r="IN25" s="94"/>
      <c r="IO25" s="94"/>
      <c r="IP25" s="94"/>
      <c r="IQ25" s="94"/>
      <c r="IR25" s="94"/>
      <c r="IS25" s="94"/>
    </row>
    <row r="26" spans="1:253" s="2" customFormat="1" ht="15.75" customHeight="1">
      <c r="A26" s="101"/>
      <c r="B26" s="99"/>
      <c r="C26" s="87" t="s">
        <v>45</v>
      </c>
      <c r="D26" s="90">
        <f t="shared" si="0"/>
        <v>0</v>
      </c>
      <c r="E26" s="91">
        <v>0</v>
      </c>
      <c r="F26" s="92">
        <v>0</v>
      </c>
      <c r="G26" s="93"/>
      <c r="H26" s="93"/>
      <c r="I26" s="93"/>
      <c r="J26" s="93"/>
      <c r="K26" s="93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4"/>
      <c r="AY26" s="94"/>
      <c r="AZ26" s="94"/>
      <c r="BA26" s="94"/>
      <c r="BB26" s="94"/>
      <c r="BC26" s="94"/>
      <c r="BD26" s="94"/>
      <c r="BE26" s="94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94"/>
      <c r="DU26" s="94"/>
      <c r="DV26" s="94"/>
      <c r="DW26" s="94"/>
      <c r="DX26" s="94"/>
      <c r="DY26" s="94"/>
      <c r="DZ26" s="94"/>
      <c r="EA26" s="94"/>
      <c r="EB26" s="94"/>
      <c r="EC26" s="94"/>
      <c r="ED26" s="94"/>
      <c r="EE26" s="94"/>
      <c r="EF26" s="94"/>
      <c r="EG26" s="94"/>
      <c r="EH26" s="94"/>
      <c r="EI26" s="94"/>
      <c r="EJ26" s="94"/>
      <c r="EK26" s="94"/>
      <c r="EL26" s="94"/>
      <c r="EM26" s="94"/>
      <c r="EN26" s="94"/>
      <c r="EO26" s="94"/>
      <c r="EP26" s="94"/>
      <c r="EQ26" s="94"/>
      <c r="ER26" s="94"/>
      <c r="ES26" s="94"/>
      <c r="ET26" s="94"/>
      <c r="EU26" s="94"/>
      <c r="EV26" s="94"/>
      <c r="EW26" s="94"/>
      <c r="EX26" s="94"/>
      <c r="EY26" s="94"/>
      <c r="EZ26" s="94"/>
      <c r="FA26" s="94"/>
      <c r="FB26" s="94"/>
      <c r="FC26" s="94"/>
      <c r="FD26" s="94"/>
      <c r="FE26" s="94"/>
      <c r="FF26" s="94"/>
      <c r="FG26" s="94"/>
      <c r="FH26" s="94"/>
      <c r="FI26" s="94"/>
      <c r="FJ26" s="94"/>
      <c r="FK26" s="94"/>
      <c r="FL26" s="94"/>
      <c r="FM26" s="94"/>
      <c r="FN26" s="94"/>
      <c r="FO26" s="94"/>
      <c r="FP26" s="94"/>
      <c r="FQ26" s="94"/>
      <c r="FR26" s="94"/>
      <c r="FS26" s="94"/>
      <c r="FT26" s="94"/>
      <c r="FU26" s="94"/>
      <c r="FV26" s="94"/>
      <c r="FW26" s="94"/>
      <c r="FX26" s="94"/>
      <c r="FY26" s="94"/>
      <c r="FZ26" s="94"/>
      <c r="GA26" s="94"/>
      <c r="GB26" s="94"/>
      <c r="GC26" s="94"/>
      <c r="GD26" s="94"/>
      <c r="GE26" s="94"/>
      <c r="GF26" s="94"/>
      <c r="GG26" s="94"/>
      <c r="GH26" s="94"/>
      <c r="GI26" s="94"/>
      <c r="GJ26" s="94"/>
      <c r="GK26" s="94"/>
      <c r="GL26" s="94"/>
      <c r="GM26" s="94"/>
      <c r="GN26" s="94"/>
      <c r="GO26" s="94"/>
      <c r="GP26" s="94"/>
      <c r="GQ26" s="94"/>
      <c r="GR26" s="94"/>
      <c r="GS26" s="94"/>
      <c r="GT26" s="94"/>
      <c r="GU26" s="94"/>
      <c r="GV26" s="94"/>
      <c r="GW26" s="94"/>
      <c r="GX26" s="94"/>
      <c r="GY26" s="94"/>
      <c r="GZ26" s="94"/>
      <c r="HA26" s="94"/>
      <c r="HB26" s="94"/>
      <c r="HC26" s="94"/>
      <c r="HD26" s="94"/>
      <c r="HE26" s="94"/>
      <c r="HF26" s="94"/>
      <c r="HG26" s="94"/>
      <c r="HH26" s="94"/>
      <c r="HI26" s="94"/>
      <c r="HJ26" s="94"/>
      <c r="HK26" s="94"/>
      <c r="HL26" s="94"/>
      <c r="HM26" s="94"/>
      <c r="HN26" s="94"/>
      <c r="HO26" s="94"/>
      <c r="HP26" s="94"/>
      <c r="HQ26" s="94"/>
      <c r="HR26" s="94"/>
      <c r="HS26" s="94"/>
      <c r="HT26" s="94"/>
      <c r="HU26" s="94"/>
      <c r="HV26" s="94"/>
      <c r="HW26" s="94"/>
      <c r="HX26" s="94"/>
      <c r="HY26" s="94"/>
      <c r="HZ26" s="94"/>
      <c r="IA26" s="94"/>
      <c r="IB26" s="94"/>
      <c r="IC26" s="94"/>
      <c r="ID26" s="94"/>
      <c r="IE26" s="94"/>
      <c r="IF26" s="94"/>
      <c r="IG26" s="94"/>
      <c r="IH26" s="94"/>
      <c r="II26" s="94"/>
      <c r="IJ26" s="94"/>
      <c r="IK26" s="94"/>
      <c r="IL26" s="94"/>
      <c r="IM26" s="94"/>
      <c r="IN26" s="94"/>
      <c r="IO26" s="94"/>
      <c r="IP26" s="94"/>
      <c r="IQ26" s="94"/>
      <c r="IR26" s="94"/>
      <c r="IS26" s="94"/>
    </row>
    <row r="27" spans="1:253" s="2" customFormat="1" ht="15.75" customHeight="1">
      <c r="A27" s="101"/>
      <c r="B27" s="99"/>
      <c r="C27" s="103" t="s">
        <v>46</v>
      </c>
      <c r="D27" s="90">
        <f t="shared" si="0"/>
        <v>0</v>
      </c>
      <c r="E27" s="91">
        <v>0</v>
      </c>
      <c r="F27" s="92">
        <v>0</v>
      </c>
      <c r="G27" s="93"/>
      <c r="H27" s="93"/>
      <c r="I27" s="93"/>
      <c r="J27" s="93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  <c r="IL27" s="94"/>
      <c r="IM27" s="94"/>
      <c r="IN27" s="94"/>
      <c r="IO27" s="94"/>
      <c r="IP27" s="94"/>
      <c r="IQ27" s="94"/>
      <c r="IR27" s="94"/>
      <c r="IS27" s="94"/>
    </row>
    <row r="28" spans="1:253" s="2" customFormat="1" ht="15.75" customHeight="1">
      <c r="A28" s="101"/>
      <c r="B28" s="99"/>
      <c r="C28" s="87" t="s">
        <v>47</v>
      </c>
      <c r="D28" s="90">
        <f t="shared" si="0"/>
        <v>0</v>
      </c>
      <c r="E28" s="91">
        <v>0</v>
      </c>
      <c r="F28" s="92">
        <v>0</v>
      </c>
      <c r="G28" s="93"/>
      <c r="H28" s="93"/>
      <c r="I28" s="93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94"/>
      <c r="DU28" s="94"/>
      <c r="DV28" s="94"/>
      <c r="DW28" s="94"/>
      <c r="DX28" s="94"/>
      <c r="DY28" s="94"/>
      <c r="DZ28" s="94"/>
      <c r="EA28" s="94"/>
      <c r="EB28" s="94"/>
      <c r="EC28" s="94"/>
      <c r="ED28" s="94"/>
      <c r="EE28" s="94"/>
      <c r="EF28" s="94"/>
      <c r="EG28" s="94"/>
      <c r="EH28" s="94"/>
      <c r="EI28" s="94"/>
      <c r="EJ28" s="94"/>
      <c r="EK28" s="94"/>
      <c r="EL28" s="94"/>
      <c r="EM28" s="94"/>
      <c r="EN28" s="94"/>
      <c r="EO28" s="94"/>
      <c r="EP28" s="94"/>
      <c r="EQ28" s="94"/>
      <c r="ER28" s="94"/>
      <c r="ES28" s="94"/>
      <c r="ET28" s="94"/>
      <c r="EU28" s="94"/>
      <c r="EV28" s="94"/>
      <c r="EW28" s="94"/>
      <c r="EX28" s="94"/>
      <c r="EY28" s="94"/>
      <c r="EZ28" s="94"/>
      <c r="FA28" s="94"/>
      <c r="FB28" s="94"/>
      <c r="FC28" s="94"/>
      <c r="FD28" s="94"/>
      <c r="FE28" s="94"/>
      <c r="FF28" s="94"/>
      <c r="FG28" s="94"/>
      <c r="FH28" s="94"/>
      <c r="FI28" s="94"/>
      <c r="FJ28" s="94"/>
      <c r="FK28" s="94"/>
      <c r="FL28" s="94"/>
      <c r="FM28" s="94"/>
      <c r="FN28" s="94"/>
      <c r="FO28" s="94"/>
      <c r="FP28" s="94"/>
      <c r="FQ28" s="94"/>
      <c r="FR28" s="94"/>
      <c r="FS28" s="94"/>
      <c r="FT28" s="94"/>
      <c r="FU28" s="94"/>
      <c r="FV28" s="94"/>
      <c r="FW28" s="94"/>
      <c r="FX28" s="94"/>
      <c r="FY28" s="94"/>
      <c r="FZ28" s="94"/>
      <c r="GA28" s="94"/>
      <c r="GB28" s="94"/>
      <c r="GC28" s="94"/>
      <c r="GD28" s="94"/>
      <c r="GE28" s="94"/>
      <c r="GF28" s="94"/>
      <c r="GG28" s="94"/>
      <c r="GH28" s="94"/>
      <c r="GI28" s="94"/>
      <c r="GJ28" s="94"/>
      <c r="GK28" s="94"/>
      <c r="GL28" s="94"/>
      <c r="GM28" s="94"/>
      <c r="GN28" s="94"/>
      <c r="GO28" s="94"/>
      <c r="GP28" s="94"/>
      <c r="GQ28" s="94"/>
      <c r="GR28" s="94"/>
      <c r="GS28" s="94"/>
      <c r="GT28" s="94"/>
      <c r="GU28" s="94"/>
      <c r="GV28" s="94"/>
      <c r="GW28" s="94"/>
      <c r="GX28" s="94"/>
      <c r="GY28" s="94"/>
      <c r="GZ28" s="94"/>
      <c r="HA28" s="94"/>
      <c r="HB28" s="94"/>
      <c r="HC28" s="94"/>
      <c r="HD28" s="94"/>
      <c r="HE28" s="94"/>
      <c r="HF28" s="94"/>
      <c r="HG28" s="94"/>
      <c r="HH28" s="94"/>
      <c r="HI28" s="94"/>
      <c r="HJ28" s="94"/>
      <c r="HK28" s="94"/>
      <c r="HL28" s="94"/>
      <c r="HM28" s="94"/>
      <c r="HN28" s="94"/>
      <c r="HO28" s="94"/>
      <c r="HP28" s="94"/>
      <c r="HQ28" s="94"/>
      <c r="HR28" s="94"/>
      <c r="HS28" s="94"/>
      <c r="HT28" s="94"/>
      <c r="HU28" s="94"/>
      <c r="HV28" s="94"/>
      <c r="HW28" s="94"/>
      <c r="HX28" s="94"/>
      <c r="HY28" s="94"/>
      <c r="HZ28" s="94"/>
      <c r="IA28" s="94"/>
      <c r="IB28" s="94"/>
      <c r="IC28" s="94"/>
      <c r="ID28" s="94"/>
      <c r="IE28" s="94"/>
      <c r="IF28" s="94"/>
      <c r="IG28" s="94"/>
      <c r="IH28" s="94"/>
      <c r="II28" s="94"/>
      <c r="IJ28" s="94"/>
      <c r="IK28" s="94"/>
      <c r="IL28" s="94"/>
      <c r="IM28" s="94"/>
      <c r="IN28" s="94"/>
      <c r="IO28" s="94"/>
      <c r="IP28" s="94"/>
      <c r="IQ28" s="94"/>
      <c r="IR28" s="94"/>
      <c r="IS28" s="94"/>
    </row>
    <row r="29" spans="1:253" s="2" customFormat="1" ht="15.75" customHeight="1">
      <c r="A29" s="101"/>
      <c r="B29" s="99"/>
      <c r="C29" s="87" t="s">
        <v>48</v>
      </c>
      <c r="D29" s="90">
        <f t="shared" si="0"/>
        <v>0</v>
      </c>
      <c r="E29" s="9">
        <v>0</v>
      </c>
      <c r="F29" s="12">
        <v>0</v>
      </c>
      <c r="G29" s="93"/>
      <c r="H29" s="93"/>
      <c r="I29" s="93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  <c r="GF29" s="94"/>
      <c r="GG29" s="94"/>
      <c r="GH29" s="94"/>
      <c r="GI29" s="94"/>
      <c r="GJ29" s="94"/>
      <c r="GK29" s="94"/>
      <c r="GL29" s="94"/>
      <c r="GM29" s="94"/>
      <c r="GN29" s="94"/>
      <c r="GO29" s="94"/>
      <c r="GP29" s="94"/>
      <c r="GQ29" s="94"/>
      <c r="GR29" s="94"/>
      <c r="GS29" s="94"/>
      <c r="GT29" s="94"/>
      <c r="GU29" s="94"/>
      <c r="GV29" s="94"/>
      <c r="GW29" s="94"/>
      <c r="GX29" s="94"/>
      <c r="GY29" s="94"/>
      <c r="GZ29" s="94"/>
      <c r="HA29" s="94"/>
      <c r="HB29" s="94"/>
      <c r="HC29" s="94"/>
      <c r="HD29" s="94"/>
      <c r="HE29" s="94"/>
      <c r="HF29" s="94"/>
      <c r="HG29" s="94"/>
      <c r="HH29" s="94"/>
      <c r="HI29" s="94"/>
      <c r="HJ29" s="94"/>
      <c r="HK29" s="94"/>
      <c r="HL29" s="94"/>
      <c r="HM29" s="94"/>
      <c r="HN29" s="94"/>
      <c r="HO29" s="94"/>
      <c r="HP29" s="94"/>
      <c r="HQ29" s="94"/>
      <c r="HR29" s="94"/>
      <c r="HS29" s="94"/>
      <c r="HT29" s="94"/>
      <c r="HU29" s="94"/>
      <c r="HV29" s="94"/>
      <c r="HW29" s="94"/>
      <c r="HX29" s="94"/>
      <c r="HY29" s="94"/>
      <c r="HZ29" s="94"/>
      <c r="IA29" s="94"/>
      <c r="IB29" s="94"/>
      <c r="IC29" s="94"/>
      <c r="ID29" s="94"/>
      <c r="IE29" s="94"/>
      <c r="IF29" s="94"/>
      <c r="IG29" s="94"/>
      <c r="IH29" s="94"/>
      <c r="II29" s="94"/>
      <c r="IJ29" s="94"/>
      <c r="IK29" s="94"/>
      <c r="IL29" s="94"/>
      <c r="IM29" s="94"/>
      <c r="IN29" s="94"/>
      <c r="IO29" s="94"/>
      <c r="IP29" s="94"/>
      <c r="IQ29" s="94"/>
      <c r="IR29" s="94"/>
      <c r="IS29" s="94"/>
    </row>
    <row r="30" spans="1:253" s="2" customFormat="1" ht="15.75" customHeight="1">
      <c r="A30" s="101"/>
      <c r="B30" s="99"/>
      <c r="C30" s="87" t="s">
        <v>49</v>
      </c>
      <c r="D30" s="90">
        <f t="shared" si="0"/>
        <v>0</v>
      </c>
      <c r="E30" s="104">
        <v>0</v>
      </c>
      <c r="F30" s="105">
        <v>0</v>
      </c>
      <c r="G30" s="93"/>
      <c r="H30" s="93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94"/>
      <c r="DU30" s="94"/>
      <c r="DV30" s="94"/>
      <c r="DW30" s="94"/>
      <c r="DX30" s="94"/>
      <c r="DY30" s="94"/>
      <c r="DZ30" s="94"/>
      <c r="EA30" s="94"/>
      <c r="EB30" s="94"/>
      <c r="EC30" s="94"/>
      <c r="ED30" s="94"/>
      <c r="EE30" s="94"/>
      <c r="EF30" s="94"/>
      <c r="EG30" s="94"/>
      <c r="EH30" s="94"/>
      <c r="EI30" s="94"/>
      <c r="EJ30" s="94"/>
      <c r="EK30" s="94"/>
      <c r="EL30" s="94"/>
      <c r="EM30" s="94"/>
      <c r="EN30" s="94"/>
      <c r="EO30" s="94"/>
      <c r="EP30" s="94"/>
      <c r="EQ30" s="94"/>
      <c r="ER30" s="94"/>
      <c r="ES30" s="94"/>
      <c r="ET30" s="94"/>
      <c r="EU30" s="94"/>
      <c r="EV30" s="94"/>
      <c r="EW30" s="94"/>
      <c r="EX30" s="94"/>
      <c r="EY30" s="94"/>
      <c r="EZ30" s="94"/>
      <c r="FA30" s="94"/>
      <c r="FB30" s="94"/>
      <c r="FC30" s="94"/>
      <c r="FD30" s="94"/>
      <c r="FE30" s="94"/>
      <c r="FF30" s="94"/>
      <c r="FG30" s="94"/>
      <c r="FH30" s="94"/>
      <c r="FI30" s="94"/>
      <c r="FJ30" s="94"/>
      <c r="FK30" s="94"/>
      <c r="FL30" s="94"/>
      <c r="FM30" s="94"/>
      <c r="FN30" s="94"/>
      <c r="FO30" s="94"/>
      <c r="FP30" s="94"/>
      <c r="FQ30" s="94"/>
      <c r="FR30" s="94"/>
      <c r="FS30" s="94"/>
      <c r="FT30" s="94"/>
      <c r="FU30" s="94"/>
      <c r="FV30" s="94"/>
      <c r="FW30" s="94"/>
      <c r="FX30" s="94"/>
      <c r="FY30" s="94"/>
      <c r="FZ30" s="94"/>
      <c r="GA30" s="94"/>
      <c r="GB30" s="94"/>
      <c r="GC30" s="94"/>
      <c r="GD30" s="94"/>
      <c r="GE30" s="94"/>
      <c r="GF30" s="94"/>
      <c r="GG30" s="94"/>
      <c r="GH30" s="94"/>
      <c r="GI30" s="94"/>
      <c r="GJ30" s="94"/>
      <c r="GK30" s="94"/>
      <c r="GL30" s="94"/>
      <c r="GM30" s="94"/>
      <c r="GN30" s="94"/>
      <c r="GO30" s="94"/>
      <c r="GP30" s="94"/>
      <c r="GQ30" s="94"/>
      <c r="GR30" s="94"/>
      <c r="GS30" s="94"/>
      <c r="GT30" s="94"/>
      <c r="GU30" s="94"/>
      <c r="GV30" s="94"/>
      <c r="GW30" s="94"/>
      <c r="GX30" s="94"/>
      <c r="GY30" s="94"/>
      <c r="GZ30" s="94"/>
      <c r="HA30" s="94"/>
      <c r="HB30" s="94"/>
      <c r="HC30" s="94"/>
      <c r="HD30" s="94"/>
      <c r="HE30" s="94"/>
      <c r="HF30" s="94"/>
      <c r="HG30" s="94"/>
      <c r="HH30" s="94"/>
      <c r="HI30" s="94"/>
      <c r="HJ30" s="94"/>
      <c r="HK30" s="94"/>
      <c r="HL30" s="94"/>
      <c r="HM30" s="94"/>
      <c r="HN30" s="94"/>
      <c r="HO30" s="94"/>
      <c r="HP30" s="94"/>
      <c r="HQ30" s="94"/>
      <c r="HR30" s="94"/>
      <c r="HS30" s="94"/>
      <c r="HT30" s="94"/>
      <c r="HU30" s="94"/>
      <c r="HV30" s="94"/>
      <c r="HW30" s="94"/>
      <c r="HX30" s="94"/>
      <c r="HY30" s="94"/>
      <c r="HZ30" s="94"/>
      <c r="IA30" s="94"/>
      <c r="IB30" s="94"/>
      <c r="IC30" s="94"/>
      <c r="ID30" s="94"/>
      <c r="IE30" s="94"/>
      <c r="IF30" s="94"/>
      <c r="IG30" s="94"/>
      <c r="IH30" s="94"/>
      <c r="II30" s="94"/>
      <c r="IJ30" s="94"/>
      <c r="IK30" s="94"/>
      <c r="IL30" s="94"/>
      <c r="IM30" s="94"/>
      <c r="IN30" s="94"/>
      <c r="IO30" s="94"/>
      <c r="IP30" s="94"/>
      <c r="IQ30" s="94"/>
      <c r="IR30" s="94"/>
      <c r="IS30" s="94"/>
    </row>
    <row r="31" spans="1:253" s="2" customFormat="1" ht="15.75" customHeight="1">
      <c r="A31" s="101"/>
      <c r="B31" s="99"/>
      <c r="C31" s="87" t="s">
        <v>50</v>
      </c>
      <c r="D31" s="90">
        <f t="shared" si="0"/>
        <v>0</v>
      </c>
      <c r="E31" s="9">
        <v>0</v>
      </c>
      <c r="F31" s="12">
        <v>0</v>
      </c>
      <c r="G31" s="93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94"/>
      <c r="DU31" s="94"/>
      <c r="DV31" s="94"/>
      <c r="DW31" s="94"/>
      <c r="DX31" s="94"/>
      <c r="DY31" s="94"/>
      <c r="DZ31" s="94"/>
      <c r="EA31" s="94"/>
      <c r="EB31" s="94"/>
      <c r="EC31" s="94"/>
      <c r="ED31" s="94"/>
      <c r="EE31" s="94"/>
      <c r="EF31" s="94"/>
      <c r="EG31" s="94"/>
      <c r="EH31" s="94"/>
      <c r="EI31" s="94"/>
      <c r="EJ31" s="94"/>
      <c r="EK31" s="94"/>
      <c r="EL31" s="94"/>
      <c r="EM31" s="94"/>
      <c r="EN31" s="94"/>
      <c r="EO31" s="94"/>
      <c r="EP31" s="94"/>
      <c r="EQ31" s="94"/>
      <c r="ER31" s="94"/>
      <c r="ES31" s="94"/>
      <c r="ET31" s="94"/>
      <c r="EU31" s="94"/>
      <c r="EV31" s="94"/>
      <c r="EW31" s="94"/>
      <c r="EX31" s="94"/>
      <c r="EY31" s="94"/>
      <c r="EZ31" s="94"/>
      <c r="FA31" s="94"/>
      <c r="FB31" s="94"/>
      <c r="FC31" s="94"/>
      <c r="FD31" s="94"/>
      <c r="FE31" s="94"/>
      <c r="FF31" s="94"/>
      <c r="FG31" s="94"/>
      <c r="FH31" s="94"/>
      <c r="FI31" s="94"/>
      <c r="FJ31" s="94"/>
      <c r="FK31" s="94"/>
      <c r="FL31" s="94"/>
      <c r="FM31" s="94"/>
      <c r="FN31" s="94"/>
      <c r="FO31" s="94"/>
      <c r="FP31" s="94"/>
      <c r="FQ31" s="94"/>
      <c r="FR31" s="94"/>
      <c r="FS31" s="94"/>
      <c r="FT31" s="94"/>
      <c r="FU31" s="94"/>
      <c r="FV31" s="94"/>
      <c r="FW31" s="94"/>
      <c r="FX31" s="94"/>
      <c r="FY31" s="94"/>
      <c r="FZ31" s="94"/>
      <c r="GA31" s="94"/>
      <c r="GB31" s="94"/>
      <c r="GC31" s="94"/>
      <c r="GD31" s="94"/>
      <c r="GE31" s="94"/>
      <c r="GF31" s="94"/>
      <c r="GG31" s="94"/>
      <c r="GH31" s="94"/>
      <c r="GI31" s="94"/>
      <c r="GJ31" s="94"/>
      <c r="GK31" s="94"/>
      <c r="GL31" s="94"/>
      <c r="GM31" s="94"/>
      <c r="GN31" s="94"/>
      <c r="GO31" s="94"/>
      <c r="GP31" s="94"/>
      <c r="GQ31" s="94"/>
      <c r="GR31" s="94"/>
      <c r="GS31" s="94"/>
      <c r="GT31" s="94"/>
      <c r="GU31" s="94"/>
      <c r="GV31" s="94"/>
      <c r="GW31" s="94"/>
      <c r="GX31" s="94"/>
      <c r="GY31" s="94"/>
      <c r="GZ31" s="94"/>
      <c r="HA31" s="94"/>
      <c r="HB31" s="94"/>
      <c r="HC31" s="94"/>
      <c r="HD31" s="94"/>
      <c r="HE31" s="94"/>
      <c r="HF31" s="94"/>
      <c r="HG31" s="94"/>
      <c r="HH31" s="94"/>
      <c r="HI31" s="94"/>
      <c r="HJ31" s="94"/>
      <c r="HK31" s="94"/>
      <c r="HL31" s="94"/>
      <c r="HM31" s="94"/>
      <c r="HN31" s="94"/>
      <c r="HO31" s="94"/>
      <c r="HP31" s="94"/>
      <c r="HQ31" s="94"/>
      <c r="HR31" s="94"/>
      <c r="HS31" s="94"/>
      <c r="HT31" s="94"/>
      <c r="HU31" s="94"/>
      <c r="HV31" s="94"/>
      <c r="HW31" s="94"/>
      <c r="HX31" s="94"/>
      <c r="HY31" s="94"/>
      <c r="HZ31" s="94"/>
      <c r="IA31" s="94"/>
      <c r="IB31" s="94"/>
      <c r="IC31" s="94"/>
      <c r="ID31" s="94"/>
      <c r="IE31" s="94"/>
      <c r="IF31" s="94"/>
      <c r="IG31" s="94"/>
      <c r="IH31" s="94"/>
      <c r="II31" s="94"/>
      <c r="IJ31" s="94"/>
      <c r="IK31" s="94"/>
      <c r="IL31" s="94"/>
      <c r="IM31" s="94"/>
      <c r="IN31" s="94"/>
      <c r="IO31" s="94"/>
      <c r="IP31" s="94"/>
      <c r="IQ31" s="94"/>
      <c r="IR31" s="94"/>
      <c r="IS31" s="94"/>
    </row>
    <row r="32" spans="1:253" ht="15.75" customHeight="1">
      <c r="A32" s="106" t="s">
        <v>52</v>
      </c>
      <c r="B32" s="107">
        <f>SUM(B6:B10)</f>
        <v>6501380</v>
      </c>
      <c r="C32" s="108" t="s">
        <v>53</v>
      </c>
      <c r="D32" s="109">
        <f>SUM(D6:D31)</f>
        <v>6501380</v>
      </c>
      <c r="E32" s="110">
        <f>SUM(E6:E31)</f>
        <v>6501380</v>
      </c>
      <c r="F32" s="111">
        <f>SUM(F6:F31)</f>
        <v>0</v>
      </c>
      <c r="G32" s="112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/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/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13"/>
      <c r="ID32" s="113"/>
      <c r="IE32" s="113"/>
      <c r="IF32" s="113"/>
      <c r="IG32" s="113"/>
      <c r="IH32" s="113"/>
      <c r="II32" s="113"/>
      <c r="IJ32" s="113"/>
      <c r="IK32" s="113"/>
      <c r="IL32" s="113"/>
      <c r="IM32" s="113"/>
      <c r="IN32" s="113"/>
      <c r="IO32" s="113"/>
      <c r="IP32" s="113"/>
      <c r="IQ32" s="113"/>
      <c r="IR32" s="113"/>
      <c r="IS32" s="113"/>
    </row>
    <row r="33" spans="1:253" ht="15.75" customHeight="1">
      <c r="A33" s="182" t="s">
        <v>249</v>
      </c>
      <c r="B33" s="182"/>
      <c r="C33" s="182"/>
      <c r="D33" s="182"/>
      <c r="E33" s="182"/>
      <c r="F33" s="182"/>
      <c r="G33" s="114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78"/>
      <c r="DX33" s="78"/>
      <c r="DY33" s="78"/>
      <c r="DZ33" s="78"/>
      <c r="EA33" s="78"/>
      <c r="EB33" s="78"/>
      <c r="EC33" s="78"/>
      <c r="ED33" s="78"/>
      <c r="EE33" s="78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8"/>
      <c r="ES33" s="78"/>
      <c r="ET33" s="78"/>
      <c r="EU33" s="78"/>
      <c r="EV33" s="78"/>
      <c r="EW33" s="78"/>
      <c r="EX33" s="78"/>
      <c r="EY33" s="78"/>
      <c r="EZ33" s="78"/>
      <c r="FA33" s="78"/>
      <c r="FB33" s="78"/>
      <c r="FC33" s="78"/>
      <c r="FD33" s="78"/>
      <c r="FE33" s="78"/>
      <c r="FF33" s="78"/>
      <c r="FG33" s="78"/>
      <c r="FH33" s="78"/>
      <c r="FI33" s="78"/>
      <c r="FJ33" s="78"/>
      <c r="FK33" s="78"/>
      <c r="FL33" s="78"/>
      <c r="FM33" s="78"/>
      <c r="FN33" s="78"/>
      <c r="FO33" s="78"/>
      <c r="FP33" s="78"/>
      <c r="FQ33" s="78"/>
      <c r="FR33" s="78"/>
      <c r="FS33" s="78"/>
      <c r="FT33" s="78"/>
      <c r="FU33" s="78"/>
      <c r="FV33" s="78"/>
      <c r="FW33" s="78"/>
      <c r="FX33" s="78"/>
      <c r="FY33" s="78"/>
      <c r="FZ33" s="78"/>
      <c r="GA33" s="78"/>
      <c r="GB33" s="78"/>
      <c r="GC33" s="78"/>
      <c r="GD33" s="78"/>
      <c r="GE33" s="78"/>
      <c r="GF33" s="78"/>
      <c r="GG33" s="78"/>
      <c r="GH33" s="78"/>
      <c r="GI33" s="78"/>
      <c r="GJ33" s="78"/>
      <c r="GK33" s="78"/>
      <c r="GL33" s="78"/>
      <c r="GM33" s="78"/>
      <c r="GN33" s="78"/>
      <c r="GO33" s="78"/>
      <c r="GP33" s="78"/>
      <c r="GQ33" s="78"/>
      <c r="GR33" s="78"/>
      <c r="GS33" s="78"/>
      <c r="GT33" s="78"/>
      <c r="GU33" s="78"/>
      <c r="GV33" s="78"/>
      <c r="GW33" s="78"/>
      <c r="GX33" s="78"/>
      <c r="GY33" s="78"/>
      <c r="GZ33" s="78"/>
      <c r="HA33" s="78"/>
      <c r="HB33" s="78"/>
      <c r="HC33" s="78"/>
      <c r="HD33" s="78"/>
      <c r="HE33" s="78"/>
      <c r="HF33" s="78"/>
      <c r="HG33" s="78"/>
      <c r="HH33" s="78"/>
      <c r="HI33" s="78"/>
      <c r="HJ33" s="78"/>
      <c r="HK33" s="78"/>
      <c r="HL33" s="78"/>
      <c r="HM33" s="78"/>
      <c r="HN33" s="78"/>
      <c r="HO33" s="78"/>
      <c r="HP33" s="78"/>
      <c r="HQ33" s="78"/>
      <c r="HR33" s="78"/>
      <c r="HS33" s="78"/>
      <c r="HT33" s="78"/>
      <c r="HU33" s="78"/>
      <c r="HV33" s="78"/>
      <c r="HW33" s="78"/>
      <c r="HX33" s="78"/>
      <c r="HY33" s="78"/>
      <c r="HZ33" s="78"/>
      <c r="IA33" s="78"/>
      <c r="IB33" s="78"/>
      <c r="IC33" s="78"/>
      <c r="ID33" s="78"/>
      <c r="IE33" s="78"/>
      <c r="IF33" s="78"/>
      <c r="IG33" s="78"/>
      <c r="IH33" s="78"/>
      <c r="II33" s="78"/>
      <c r="IJ33" s="78"/>
      <c r="IK33" s="78"/>
      <c r="IL33" s="78"/>
      <c r="IM33" s="78"/>
      <c r="IN33" s="78"/>
      <c r="IO33" s="78"/>
      <c r="IP33" s="78"/>
      <c r="IQ33" s="78"/>
      <c r="IR33" s="78"/>
      <c r="IS33" s="78"/>
    </row>
    <row r="34" spans="6:253" ht="15.75" customHeight="1"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8"/>
      <c r="DE34" s="78"/>
      <c r="DF34" s="78"/>
      <c r="DG34" s="78"/>
      <c r="DH34" s="78"/>
      <c r="DI34" s="78"/>
      <c r="DJ34" s="78"/>
      <c r="DK34" s="78"/>
      <c r="DL34" s="78"/>
      <c r="DM34" s="78"/>
      <c r="DN34" s="78"/>
      <c r="DO34" s="78"/>
      <c r="DP34" s="78"/>
      <c r="DQ34" s="78"/>
      <c r="DR34" s="78"/>
      <c r="DS34" s="78"/>
      <c r="DT34" s="78"/>
      <c r="DU34" s="78"/>
      <c r="DV34" s="78"/>
      <c r="DW34" s="78"/>
      <c r="DX34" s="78"/>
      <c r="DY34" s="78"/>
      <c r="DZ34" s="78"/>
      <c r="EA34" s="78"/>
      <c r="EB34" s="78"/>
      <c r="EC34" s="78"/>
      <c r="ED34" s="78"/>
      <c r="EE34" s="78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78"/>
      <c r="EV34" s="78"/>
      <c r="EW34" s="78"/>
      <c r="EX34" s="78"/>
      <c r="EY34" s="78"/>
      <c r="EZ34" s="78"/>
      <c r="FA34" s="78"/>
      <c r="FB34" s="78"/>
      <c r="FC34" s="78"/>
      <c r="FD34" s="78"/>
      <c r="FE34" s="78"/>
      <c r="FF34" s="78"/>
      <c r="FG34" s="78"/>
      <c r="FH34" s="78"/>
      <c r="FI34" s="78"/>
      <c r="FJ34" s="78"/>
      <c r="FK34" s="78"/>
      <c r="FL34" s="78"/>
      <c r="FM34" s="78"/>
      <c r="FN34" s="78"/>
      <c r="FO34" s="78"/>
      <c r="FP34" s="78"/>
      <c r="FQ34" s="78"/>
      <c r="FR34" s="78"/>
      <c r="FS34" s="78"/>
      <c r="FT34" s="78"/>
      <c r="FU34" s="78"/>
      <c r="FV34" s="78"/>
      <c r="FW34" s="78"/>
      <c r="FX34" s="78"/>
      <c r="FY34" s="78"/>
      <c r="FZ34" s="78"/>
      <c r="GA34" s="78"/>
      <c r="GB34" s="78"/>
      <c r="GC34" s="78"/>
      <c r="GD34" s="78"/>
      <c r="GE34" s="78"/>
      <c r="GF34" s="78"/>
      <c r="GG34" s="78"/>
      <c r="GH34" s="78"/>
      <c r="GI34" s="78"/>
      <c r="GJ34" s="78"/>
      <c r="GK34" s="78"/>
      <c r="GL34" s="78"/>
      <c r="GM34" s="78"/>
      <c r="GN34" s="78"/>
      <c r="GO34" s="78"/>
      <c r="GP34" s="78"/>
      <c r="GQ34" s="78"/>
      <c r="GR34" s="78"/>
      <c r="GS34" s="78"/>
      <c r="GT34" s="78"/>
      <c r="GU34" s="78"/>
      <c r="GV34" s="78"/>
      <c r="GW34" s="78"/>
      <c r="GX34" s="78"/>
      <c r="GY34" s="78"/>
      <c r="GZ34" s="78"/>
      <c r="HA34" s="78"/>
      <c r="HB34" s="78"/>
      <c r="HC34" s="78"/>
      <c r="HD34" s="78"/>
      <c r="HE34" s="78"/>
      <c r="HF34" s="78"/>
      <c r="HG34" s="78"/>
      <c r="HH34" s="78"/>
      <c r="HI34" s="78"/>
      <c r="HJ34" s="78"/>
      <c r="HK34" s="78"/>
      <c r="HL34" s="78"/>
      <c r="HM34" s="78"/>
      <c r="HN34" s="78"/>
      <c r="HO34" s="78"/>
      <c r="HP34" s="78"/>
      <c r="HQ34" s="78"/>
      <c r="HR34" s="78"/>
      <c r="HS34" s="78"/>
      <c r="HT34" s="78"/>
      <c r="HU34" s="78"/>
      <c r="HV34" s="78"/>
      <c r="HW34" s="78"/>
      <c r="HX34" s="78"/>
      <c r="HY34" s="78"/>
      <c r="HZ34" s="78"/>
      <c r="IA34" s="78"/>
      <c r="IB34" s="78"/>
      <c r="IC34" s="78"/>
      <c r="ID34" s="78"/>
      <c r="IE34" s="78"/>
      <c r="IF34" s="78"/>
      <c r="IG34" s="78"/>
      <c r="IH34" s="78"/>
      <c r="II34" s="78"/>
      <c r="IJ34" s="78"/>
      <c r="IK34" s="78"/>
      <c r="IL34" s="78"/>
      <c r="IM34" s="78"/>
      <c r="IN34" s="78"/>
      <c r="IO34" s="78"/>
      <c r="IP34" s="78"/>
      <c r="IQ34" s="78"/>
      <c r="IR34" s="78"/>
      <c r="IS34" s="78"/>
    </row>
    <row r="35" spans="6:253" ht="15.75" customHeight="1"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  <c r="GC35" s="113"/>
      <c r="GD35" s="113"/>
      <c r="GE35" s="113"/>
      <c r="GF35" s="113"/>
      <c r="GG35" s="113"/>
      <c r="GH35" s="113"/>
      <c r="GI35" s="113"/>
      <c r="GJ35" s="113"/>
      <c r="GK35" s="113"/>
      <c r="GL35" s="113"/>
      <c r="GM35" s="113"/>
      <c r="GN35" s="113"/>
      <c r="GO35" s="113"/>
      <c r="GP35" s="113"/>
      <c r="GQ35" s="113"/>
      <c r="GR35" s="113"/>
      <c r="GS35" s="113"/>
      <c r="GT35" s="113"/>
      <c r="GU35" s="113"/>
      <c r="GV35" s="113"/>
      <c r="GW35" s="113"/>
      <c r="GX35" s="113"/>
      <c r="GY35" s="113"/>
      <c r="GZ35" s="113"/>
      <c r="HA35" s="113"/>
      <c r="HB35" s="113"/>
      <c r="HC35" s="113"/>
      <c r="HD35" s="113"/>
      <c r="HE35" s="113"/>
      <c r="HF35" s="113"/>
      <c r="HG35" s="113"/>
      <c r="HH35" s="113"/>
      <c r="HI35" s="113"/>
      <c r="HJ35" s="113"/>
      <c r="HK35" s="113"/>
      <c r="HL35" s="113"/>
      <c r="HM35" s="113"/>
      <c r="HN35" s="113"/>
      <c r="HO35" s="113"/>
      <c r="HP35" s="113"/>
      <c r="HQ35" s="113"/>
      <c r="HR35" s="113"/>
      <c r="HS35" s="113"/>
      <c r="HT35" s="113"/>
      <c r="HU35" s="113"/>
      <c r="HV35" s="113"/>
      <c r="HW35" s="113"/>
      <c r="HX35" s="113"/>
      <c r="HY35" s="113"/>
      <c r="HZ35" s="113"/>
      <c r="IA35" s="113"/>
      <c r="IB35" s="113"/>
      <c r="IC35" s="113"/>
      <c r="ID35" s="113"/>
      <c r="IE35" s="113"/>
      <c r="IF35" s="113"/>
      <c r="IG35" s="113"/>
      <c r="IH35" s="113"/>
      <c r="II35" s="113"/>
      <c r="IJ35" s="113"/>
      <c r="IK35" s="113"/>
      <c r="IL35" s="113"/>
      <c r="IM35" s="113"/>
      <c r="IN35" s="113"/>
      <c r="IO35" s="113"/>
      <c r="IP35" s="113"/>
      <c r="IQ35" s="113"/>
      <c r="IR35" s="113"/>
      <c r="IS35" s="113"/>
    </row>
    <row r="36" ht="15.75" customHeight="1"/>
    <row r="37" ht="15.75" customHeight="1"/>
    <row r="38" ht="15.75" customHeight="1"/>
    <row r="39" spans="1:253" ht="15.75" customHeight="1">
      <c r="A39" s="115"/>
      <c r="B39" s="116"/>
      <c r="C39" s="79"/>
      <c r="D39" s="79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78"/>
      <c r="BQ39" s="78"/>
      <c r="BR39" s="78"/>
      <c r="BS39" s="78"/>
      <c r="BT39" s="78"/>
      <c r="BU39" s="78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78"/>
      <c r="DP39" s="78"/>
      <c r="DQ39" s="78"/>
      <c r="DR39" s="78"/>
      <c r="DS39" s="78"/>
      <c r="DT39" s="78"/>
      <c r="DU39" s="78"/>
      <c r="DV39" s="78"/>
      <c r="DW39" s="78"/>
      <c r="DX39" s="78"/>
      <c r="DY39" s="78"/>
      <c r="DZ39" s="78"/>
      <c r="EA39" s="78"/>
      <c r="EB39" s="78"/>
      <c r="EC39" s="78"/>
      <c r="ED39" s="78"/>
      <c r="EE39" s="78"/>
      <c r="EF39" s="78"/>
      <c r="EG39" s="78"/>
      <c r="EH39" s="78"/>
      <c r="EI39" s="78"/>
      <c r="EJ39" s="78"/>
      <c r="EK39" s="78"/>
      <c r="EL39" s="78"/>
      <c r="EM39" s="78"/>
      <c r="EN39" s="78"/>
      <c r="EO39" s="78"/>
      <c r="EP39" s="78"/>
      <c r="EQ39" s="78"/>
      <c r="ER39" s="78"/>
      <c r="ES39" s="78"/>
      <c r="ET39" s="78"/>
      <c r="EU39" s="78"/>
      <c r="EV39" s="78"/>
      <c r="EW39" s="78"/>
      <c r="EX39" s="78"/>
      <c r="EY39" s="78"/>
      <c r="EZ39" s="78"/>
      <c r="FA39" s="78"/>
      <c r="FB39" s="78"/>
      <c r="FC39" s="78"/>
      <c r="FD39" s="78"/>
      <c r="FE39" s="78"/>
      <c r="FF39" s="78"/>
      <c r="FG39" s="78"/>
      <c r="FH39" s="78"/>
      <c r="FI39" s="78"/>
      <c r="FJ39" s="78"/>
      <c r="FK39" s="78"/>
      <c r="FL39" s="78"/>
      <c r="FM39" s="78"/>
      <c r="FN39" s="78"/>
      <c r="FO39" s="78"/>
      <c r="FP39" s="78"/>
      <c r="FQ39" s="78"/>
      <c r="FR39" s="78"/>
      <c r="FS39" s="78"/>
      <c r="FT39" s="78"/>
      <c r="FU39" s="78"/>
      <c r="FV39" s="78"/>
      <c r="FW39" s="78"/>
      <c r="FX39" s="78"/>
      <c r="FY39" s="78"/>
      <c r="FZ39" s="78"/>
      <c r="GA39" s="78"/>
      <c r="GB39" s="78"/>
      <c r="GC39" s="78"/>
      <c r="GD39" s="78"/>
      <c r="GE39" s="78"/>
      <c r="GF39" s="78"/>
      <c r="GG39" s="78"/>
      <c r="GH39" s="78"/>
      <c r="GI39" s="78"/>
      <c r="GJ39" s="78"/>
      <c r="GK39" s="78"/>
      <c r="GL39" s="78"/>
      <c r="GM39" s="78"/>
      <c r="GN39" s="78"/>
      <c r="GO39" s="78"/>
      <c r="GP39" s="78"/>
      <c r="GQ39" s="78"/>
      <c r="GR39" s="78"/>
      <c r="GS39" s="78"/>
      <c r="GT39" s="78"/>
      <c r="GU39" s="78"/>
      <c r="GV39" s="78"/>
      <c r="GW39" s="78"/>
      <c r="GX39" s="78"/>
      <c r="GY39" s="78"/>
      <c r="GZ39" s="78"/>
      <c r="HA39" s="78"/>
      <c r="HB39" s="78"/>
      <c r="HC39" s="78"/>
      <c r="HD39" s="78"/>
      <c r="HE39" s="78"/>
      <c r="HF39" s="78"/>
      <c r="HG39" s="78"/>
      <c r="HH39" s="78"/>
      <c r="HI39" s="78"/>
      <c r="HJ39" s="78"/>
      <c r="HK39" s="78"/>
      <c r="HL39" s="78"/>
      <c r="HM39" s="78"/>
      <c r="HN39" s="78"/>
      <c r="HO39" s="78"/>
      <c r="HP39" s="78"/>
      <c r="HQ39" s="78"/>
      <c r="HR39" s="78"/>
      <c r="HS39" s="78"/>
      <c r="HT39" s="78"/>
      <c r="HU39" s="78"/>
      <c r="HV39" s="78"/>
      <c r="HW39" s="78"/>
      <c r="HX39" s="78"/>
      <c r="HY39" s="78"/>
      <c r="HZ39" s="78"/>
      <c r="IA39" s="78"/>
      <c r="IB39" s="78"/>
      <c r="IC39" s="78"/>
      <c r="ID39" s="78"/>
      <c r="IE39" s="78"/>
      <c r="IF39" s="78"/>
      <c r="IG39" s="78"/>
      <c r="IH39" s="78"/>
      <c r="II39" s="78"/>
      <c r="IJ39" s="78"/>
      <c r="IK39" s="78"/>
      <c r="IL39" s="78"/>
      <c r="IM39" s="78"/>
      <c r="IN39" s="78"/>
      <c r="IO39" s="78"/>
      <c r="IP39" s="78"/>
      <c r="IQ39" s="78"/>
      <c r="IR39" s="78"/>
      <c r="IS39" s="78"/>
    </row>
    <row r="40" spans="1:253" ht="15.75" customHeight="1">
      <c r="A40" s="79"/>
      <c r="B40" s="116"/>
      <c r="C40" s="79"/>
      <c r="D40" s="79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8"/>
      <c r="DH40" s="78"/>
      <c r="DI40" s="78"/>
      <c r="DJ40" s="78"/>
      <c r="DK40" s="78"/>
      <c r="DL40" s="78"/>
      <c r="DM40" s="78"/>
      <c r="DN40" s="78"/>
      <c r="DO40" s="78"/>
      <c r="DP40" s="78"/>
      <c r="DQ40" s="78"/>
      <c r="DR40" s="78"/>
      <c r="DS40" s="78"/>
      <c r="DT40" s="78"/>
      <c r="DU40" s="78"/>
      <c r="DV40" s="78"/>
      <c r="DW40" s="78"/>
      <c r="DX40" s="78"/>
      <c r="DY40" s="78"/>
      <c r="DZ40" s="78"/>
      <c r="EA40" s="78"/>
      <c r="EB40" s="78"/>
      <c r="EC40" s="78"/>
      <c r="ED40" s="78"/>
      <c r="EE40" s="78"/>
      <c r="EF40" s="78"/>
      <c r="EG40" s="78"/>
      <c r="EH40" s="78"/>
      <c r="EI40" s="78"/>
      <c r="EJ40" s="78"/>
      <c r="EK40" s="78"/>
      <c r="EL40" s="78"/>
      <c r="EM40" s="78"/>
      <c r="EN40" s="78"/>
      <c r="EO40" s="78"/>
      <c r="EP40" s="78"/>
      <c r="EQ40" s="78"/>
      <c r="ER40" s="78"/>
      <c r="ES40" s="78"/>
      <c r="ET40" s="78"/>
      <c r="EU40" s="78"/>
      <c r="EV40" s="78"/>
      <c r="EW40" s="78"/>
      <c r="EX40" s="78"/>
      <c r="EY40" s="78"/>
      <c r="EZ40" s="78"/>
      <c r="FA40" s="78"/>
      <c r="FB40" s="78"/>
      <c r="FC40" s="78"/>
      <c r="FD40" s="78"/>
      <c r="FE40" s="78"/>
      <c r="FF40" s="78"/>
      <c r="FG40" s="78"/>
      <c r="FH40" s="78"/>
      <c r="FI40" s="78"/>
      <c r="FJ40" s="78"/>
      <c r="FK40" s="78"/>
      <c r="FL40" s="78"/>
      <c r="FM40" s="78"/>
      <c r="FN40" s="78"/>
      <c r="FO40" s="78"/>
      <c r="FP40" s="78"/>
      <c r="FQ40" s="78"/>
      <c r="FR40" s="78"/>
      <c r="FS40" s="78"/>
      <c r="FT40" s="78"/>
      <c r="FU40" s="78"/>
      <c r="FV40" s="78"/>
      <c r="FW40" s="78"/>
      <c r="FX40" s="78"/>
      <c r="FY40" s="78"/>
      <c r="FZ40" s="78"/>
      <c r="GA40" s="78"/>
      <c r="GB40" s="78"/>
      <c r="GC40" s="78"/>
      <c r="GD40" s="78"/>
      <c r="GE40" s="78"/>
      <c r="GF40" s="78"/>
      <c r="GG40" s="78"/>
      <c r="GH40" s="78"/>
      <c r="GI40" s="78"/>
      <c r="GJ40" s="78"/>
      <c r="GK40" s="78"/>
      <c r="GL40" s="78"/>
      <c r="GM40" s="78"/>
      <c r="GN40" s="78"/>
      <c r="GO40" s="78"/>
      <c r="GP40" s="78"/>
      <c r="GQ40" s="78"/>
      <c r="GR40" s="78"/>
      <c r="GS40" s="78"/>
      <c r="GT40" s="78"/>
      <c r="GU40" s="78"/>
      <c r="GV40" s="78"/>
      <c r="GW40" s="78"/>
      <c r="GX40" s="78"/>
      <c r="GY40" s="78"/>
      <c r="GZ40" s="78"/>
      <c r="HA40" s="78"/>
      <c r="HB40" s="78"/>
      <c r="HC40" s="78"/>
      <c r="HD40" s="78"/>
      <c r="HE40" s="78"/>
      <c r="HF40" s="78"/>
      <c r="HG40" s="78"/>
      <c r="HH40" s="78"/>
      <c r="HI40" s="78"/>
      <c r="HJ40" s="78"/>
      <c r="HK40" s="78"/>
      <c r="HL40" s="78"/>
      <c r="HM40" s="78"/>
      <c r="HN40" s="78"/>
      <c r="HO40" s="78"/>
      <c r="HP40" s="78"/>
      <c r="HQ40" s="78"/>
      <c r="HR40" s="78"/>
      <c r="HS40" s="78"/>
      <c r="HT40" s="78"/>
      <c r="HU40" s="78"/>
      <c r="HV40" s="78"/>
      <c r="HW40" s="78"/>
      <c r="HX40" s="78"/>
      <c r="HY40" s="78"/>
      <c r="HZ40" s="78"/>
      <c r="IA40" s="78"/>
      <c r="IB40" s="78"/>
      <c r="IC40" s="78"/>
      <c r="ID40" s="78"/>
      <c r="IE40" s="78"/>
      <c r="IF40" s="78"/>
      <c r="IG40" s="78"/>
      <c r="IH40" s="78"/>
      <c r="II40" s="78"/>
      <c r="IJ40" s="78"/>
      <c r="IK40" s="78"/>
      <c r="IL40" s="78"/>
      <c r="IM40" s="78"/>
      <c r="IN40" s="78"/>
      <c r="IO40" s="78"/>
      <c r="IP40" s="78"/>
      <c r="IQ40" s="78"/>
      <c r="IR40" s="78"/>
      <c r="IS40" s="78"/>
    </row>
  </sheetData>
  <sheetProtection formatCells="0" formatColumns="0" formatRows="0"/>
  <mergeCells count="4">
    <mergeCell ref="A1:F1"/>
    <mergeCell ref="A3:B3"/>
    <mergeCell ref="C4:F4"/>
    <mergeCell ref="A33:F33"/>
  </mergeCells>
  <printOptions/>
  <pageMargins left="1.18" right="0.39" top="0.39" bottom="0.39" header="0.5" footer="0.5"/>
  <pageSetup fitToHeight="100" fitToWidth="1" orientation="landscape" paperSize="9" scale="9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18" customWidth="1"/>
    <col min="4" max="4" width="32.66015625" style="18" customWidth="1"/>
    <col min="5" max="5" width="13" style="18" customWidth="1"/>
    <col min="6" max="6" width="10.5" style="18" customWidth="1"/>
    <col min="7" max="7" width="10" style="18" customWidth="1"/>
    <col min="8" max="8" width="9.66015625" style="18" customWidth="1"/>
    <col min="9" max="9" width="9.33203125" style="18" customWidth="1"/>
    <col min="10" max="10" width="10.66015625" style="18" customWidth="1"/>
    <col min="11" max="11" width="9.16015625" style="18" customWidth="1"/>
    <col min="12" max="12" width="10" style="18" customWidth="1"/>
    <col min="13" max="13" width="9.5" style="18" customWidth="1"/>
    <col min="14" max="14" width="7.83203125" style="18" customWidth="1"/>
    <col min="15" max="15" width="7.66015625" style="18" customWidth="1"/>
    <col min="16" max="16" width="7" style="18" customWidth="1"/>
    <col min="17" max="17" width="9.33203125" style="18" customWidth="1"/>
    <col min="18" max="18" width="7.16015625" style="18" customWidth="1"/>
    <col min="19" max="16384" width="9.16015625" style="18" customWidth="1"/>
  </cols>
  <sheetData>
    <row r="1" spans="1:18" s="1" customFormat="1" ht="24.75" customHeight="1">
      <c r="A1" s="180" t="s">
        <v>250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210" t="s">
        <v>251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</row>
    <row r="3" spans="1:18" ht="16.5" customHeight="1">
      <c r="A3" s="184" t="s">
        <v>57</v>
      </c>
      <c r="B3" s="185"/>
      <c r="C3" s="185"/>
      <c r="D3" s="185"/>
      <c r="E3" s="185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113</v>
      </c>
    </row>
    <row r="4" spans="1:18" ht="24" customHeight="1">
      <c r="A4" s="199" t="s">
        <v>79</v>
      </c>
      <c r="B4" s="199"/>
      <c r="C4" s="194"/>
      <c r="D4" s="194" t="s">
        <v>80</v>
      </c>
      <c r="E4" s="192" t="s">
        <v>61</v>
      </c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24" customHeight="1">
      <c r="A5" s="192"/>
      <c r="B5" s="192"/>
      <c r="C5" s="190"/>
      <c r="D5" s="192"/>
      <c r="E5" s="192" t="s">
        <v>66</v>
      </c>
      <c r="F5" s="192" t="s">
        <v>114</v>
      </c>
      <c r="G5" s="192"/>
      <c r="H5" s="192"/>
      <c r="I5" s="192"/>
      <c r="J5" s="192" t="s">
        <v>115</v>
      </c>
      <c r="K5" s="192"/>
      <c r="L5" s="192"/>
      <c r="M5" s="192"/>
      <c r="N5" s="192"/>
      <c r="O5" s="192"/>
      <c r="P5" s="192"/>
      <c r="Q5" s="192"/>
      <c r="R5" s="192"/>
    </row>
    <row r="6" spans="1:18" ht="45" customHeight="1">
      <c r="A6" s="19" t="s">
        <v>82</v>
      </c>
      <c r="B6" s="19" t="s">
        <v>83</v>
      </c>
      <c r="C6" s="75" t="s">
        <v>84</v>
      </c>
      <c r="D6" s="193"/>
      <c r="E6" s="193"/>
      <c r="F6" s="7" t="s">
        <v>116</v>
      </c>
      <c r="G6" s="7" t="s">
        <v>117</v>
      </c>
      <c r="H6" s="62" t="s">
        <v>118</v>
      </c>
      <c r="I6" s="62" t="s">
        <v>119</v>
      </c>
      <c r="J6" s="62" t="s">
        <v>116</v>
      </c>
      <c r="K6" s="62" t="s">
        <v>117</v>
      </c>
      <c r="L6" s="62" t="s">
        <v>118</v>
      </c>
      <c r="M6" s="62" t="s">
        <v>119</v>
      </c>
      <c r="N6" s="76" t="s">
        <v>120</v>
      </c>
      <c r="O6" s="76" t="s">
        <v>121</v>
      </c>
      <c r="P6" s="76" t="s">
        <v>122</v>
      </c>
      <c r="Q6" s="76" t="s">
        <v>123</v>
      </c>
      <c r="R6" s="62" t="s">
        <v>49</v>
      </c>
    </row>
    <row r="7" spans="1:18" s="30" customFormat="1" ht="22.5" customHeight="1">
      <c r="A7" s="60"/>
      <c r="B7" s="60"/>
      <c r="C7" s="60"/>
      <c r="D7" s="61" t="s">
        <v>66</v>
      </c>
      <c r="E7" s="12">
        <v>6501380</v>
      </c>
      <c r="F7" s="54">
        <v>5221380</v>
      </c>
      <c r="G7" s="45">
        <v>3865300</v>
      </c>
      <c r="H7" s="9">
        <v>1313000</v>
      </c>
      <c r="I7" s="9">
        <v>43080</v>
      </c>
      <c r="J7" s="9">
        <v>1280000</v>
      </c>
      <c r="K7" s="9">
        <v>630000</v>
      </c>
      <c r="L7" s="9">
        <v>600000</v>
      </c>
      <c r="M7" s="9">
        <v>50000</v>
      </c>
      <c r="N7" s="9">
        <v>0</v>
      </c>
      <c r="O7" s="9">
        <v>0</v>
      </c>
      <c r="P7" s="9">
        <v>0</v>
      </c>
      <c r="Q7" s="12">
        <v>0</v>
      </c>
      <c r="R7" s="54">
        <v>0</v>
      </c>
    </row>
    <row r="8" spans="1:18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12">
        <v>647172</v>
      </c>
      <c r="F8" s="54">
        <v>647172</v>
      </c>
      <c r="G8" s="45">
        <v>647172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>
        <v>0</v>
      </c>
      <c r="R8" s="54">
        <v>0</v>
      </c>
    </row>
    <row r="9" spans="1:19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12">
        <v>3584436</v>
      </c>
      <c r="F9" s="54">
        <v>2354436</v>
      </c>
      <c r="G9" s="45">
        <v>1041436</v>
      </c>
      <c r="H9" s="9">
        <v>1313000</v>
      </c>
      <c r="I9" s="9">
        <v>0</v>
      </c>
      <c r="J9" s="9">
        <v>1230000</v>
      </c>
      <c r="K9" s="9">
        <v>630000</v>
      </c>
      <c r="L9" s="9">
        <v>550000</v>
      </c>
      <c r="M9" s="9">
        <v>50000</v>
      </c>
      <c r="N9" s="9">
        <v>0</v>
      </c>
      <c r="O9" s="9">
        <v>0</v>
      </c>
      <c r="P9" s="9">
        <v>0</v>
      </c>
      <c r="Q9" s="12">
        <v>0</v>
      </c>
      <c r="R9" s="54">
        <v>0</v>
      </c>
      <c r="S9" s="26"/>
    </row>
    <row r="10" spans="1:19" ht="22.5" customHeight="1">
      <c r="A10" s="60" t="s">
        <v>85</v>
      </c>
      <c r="B10" s="60" t="s">
        <v>91</v>
      </c>
      <c r="C10" s="60" t="s">
        <v>92</v>
      </c>
      <c r="D10" s="61" t="s">
        <v>93</v>
      </c>
      <c r="E10" s="12">
        <v>50000</v>
      </c>
      <c r="F10" s="54">
        <v>0</v>
      </c>
      <c r="G10" s="45">
        <v>0</v>
      </c>
      <c r="H10" s="9">
        <v>0</v>
      </c>
      <c r="I10" s="9">
        <v>0</v>
      </c>
      <c r="J10" s="9">
        <v>50000</v>
      </c>
      <c r="K10" s="9">
        <v>0</v>
      </c>
      <c r="L10" s="9">
        <v>50000</v>
      </c>
      <c r="M10" s="9">
        <v>0</v>
      </c>
      <c r="N10" s="9">
        <v>0</v>
      </c>
      <c r="O10" s="9">
        <v>0</v>
      </c>
      <c r="P10" s="9">
        <v>0</v>
      </c>
      <c r="Q10" s="12">
        <v>0</v>
      </c>
      <c r="R10" s="54">
        <v>0</v>
      </c>
      <c r="S10" s="26"/>
    </row>
    <row r="11" spans="1:20" ht="22.5" customHeight="1">
      <c r="A11" s="60" t="s">
        <v>94</v>
      </c>
      <c r="B11" s="60" t="s">
        <v>87</v>
      </c>
      <c r="C11" s="60" t="s">
        <v>87</v>
      </c>
      <c r="D11" s="61" t="s">
        <v>95</v>
      </c>
      <c r="E11" s="12">
        <v>191964</v>
      </c>
      <c r="F11" s="54">
        <v>191964</v>
      </c>
      <c r="G11" s="45">
        <v>191964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>
        <v>0</v>
      </c>
      <c r="R11" s="54">
        <v>0</v>
      </c>
      <c r="S11" s="26"/>
      <c r="T11" s="26"/>
    </row>
    <row r="12" spans="1:20" ht="22.5" customHeight="1">
      <c r="A12" s="60" t="s">
        <v>96</v>
      </c>
      <c r="B12" s="60" t="s">
        <v>87</v>
      </c>
      <c r="C12" s="60" t="s">
        <v>87</v>
      </c>
      <c r="D12" s="61" t="s">
        <v>97</v>
      </c>
      <c r="E12" s="12">
        <v>60808</v>
      </c>
      <c r="F12" s="54">
        <v>60808</v>
      </c>
      <c r="G12" s="45">
        <v>60808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12">
        <v>0</v>
      </c>
      <c r="R12" s="54">
        <v>0</v>
      </c>
      <c r="T12" s="26"/>
    </row>
    <row r="13" spans="1:19" ht="22.5" customHeight="1">
      <c r="A13" s="60" t="s">
        <v>96</v>
      </c>
      <c r="B13" s="60" t="s">
        <v>98</v>
      </c>
      <c r="C13" s="60" t="s">
        <v>87</v>
      </c>
      <c r="D13" s="61" t="s">
        <v>99</v>
      </c>
      <c r="E13" s="12">
        <v>43080</v>
      </c>
      <c r="F13" s="54">
        <v>43080</v>
      </c>
      <c r="G13" s="45">
        <v>0</v>
      </c>
      <c r="H13" s="9">
        <v>0</v>
      </c>
      <c r="I13" s="9">
        <v>43080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>
        <v>0</v>
      </c>
      <c r="R13" s="54">
        <v>0</v>
      </c>
      <c r="S13" s="26"/>
    </row>
    <row r="14" spans="1:19" ht="22.5" customHeight="1">
      <c r="A14" s="60" t="s">
        <v>100</v>
      </c>
      <c r="B14" s="60" t="s">
        <v>101</v>
      </c>
      <c r="C14" s="60" t="s">
        <v>102</v>
      </c>
      <c r="D14" s="61" t="s">
        <v>103</v>
      </c>
      <c r="E14" s="12">
        <v>366576</v>
      </c>
      <c r="F14" s="54">
        <v>366576</v>
      </c>
      <c r="G14" s="45">
        <v>366576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12">
        <v>0</v>
      </c>
      <c r="R14" s="54">
        <v>0</v>
      </c>
      <c r="S14" s="26"/>
    </row>
    <row r="15" spans="1:19" ht="22.5" customHeight="1">
      <c r="A15" s="60" t="s">
        <v>104</v>
      </c>
      <c r="B15" s="60" t="s">
        <v>87</v>
      </c>
      <c r="C15" s="60" t="s">
        <v>87</v>
      </c>
      <c r="D15" s="61" t="s">
        <v>105</v>
      </c>
      <c r="E15" s="12">
        <v>954808</v>
      </c>
      <c r="F15" s="54">
        <v>954808</v>
      </c>
      <c r="G15" s="45">
        <v>954808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12">
        <v>0</v>
      </c>
      <c r="R15" s="54">
        <v>0</v>
      </c>
      <c r="S15" s="26"/>
    </row>
    <row r="16" spans="1:19" ht="22.5" customHeight="1">
      <c r="A16" s="60" t="s">
        <v>104</v>
      </c>
      <c r="B16" s="60" t="s">
        <v>89</v>
      </c>
      <c r="C16" s="60" t="s">
        <v>87</v>
      </c>
      <c r="D16" s="61" t="s">
        <v>106</v>
      </c>
      <c r="E16" s="12">
        <v>244708</v>
      </c>
      <c r="F16" s="54">
        <v>244708</v>
      </c>
      <c r="G16" s="45">
        <v>244708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>
        <v>0</v>
      </c>
      <c r="R16" s="54">
        <v>0</v>
      </c>
      <c r="S16" s="26"/>
    </row>
    <row r="17" spans="1:18" ht="22.5" customHeight="1">
      <c r="A17" s="60" t="s">
        <v>107</v>
      </c>
      <c r="B17" s="60" t="s">
        <v>108</v>
      </c>
      <c r="C17" s="60" t="s">
        <v>87</v>
      </c>
      <c r="D17" s="61" t="s">
        <v>109</v>
      </c>
      <c r="E17" s="12">
        <v>357828</v>
      </c>
      <c r="F17" s="54">
        <v>357828</v>
      </c>
      <c r="G17" s="45">
        <v>357828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0</v>
      </c>
      <c r="Q17" s="12">
        <v>0</v>
      </c>
      <c r="R17" s="54">
        <v>0</v>
      </c>
    </row>
    <row r="18" spans="5:18" ht="22.5" customHeight="1">
      <c r="E18" s="26"/>
      <c r="F18" s="26"/>
      <c r="G18" s="26"/>
      <c r="L18" s="26"/>
      <c r="M18" s="26"/>
      <c r="N18" s="26"/>
      <c r="O18" s="26"/>
      <c r="P18" s="26"/>
      <c r="Q18" s="26"/>
      <c r="R18" s="26"/>
    </row>
    <row r="19" spans="6:17" ht="22.5" customHeight="1">
      <c r="F19" s="26"/>
      <c r="G19" s="26"/>
      <c r="L19" s="26"/>
      <c r="M19" s="26"/>
      <c r="N19" s="26"/>
      <c r="O19" s="26"/>
      <c r="P19" s="26"/>
      <c r="Q19" s="26"/>
    </row>
    <row r="20" spans="6:16" ht="22.5" customHeight="1">
      <c r="F20" s="26"/>
      <c r="G20" s="26"/>
      <c r="L20" s="26"/>
      <c r="M20" s="26"/>
      <c r="N20" s="26"/>
      <c r="O20" s="26"/>
      <c r="P20" s="26"/>
    </row>
    <row r="21" spans="7:16" ht="22.5" customHeight="1">
      <c r="G21" s="26"/>
      <c r="L21" s="26"/>
      <c r="M21" s="26"/>
      <c r="N21" s="26"/>
      <c r="O21" s="26"/>
      <c r="P21" s="26"/>
    </row>
    <row r="22" spans="7:16" ht="22.5" customHeight="1">
      <c r="G22" s="26"/>
      <c r="L22" s="26"/>
      <c r="M22" s="26"/>
      <c r="N22" s="26"/>
      <c r="O22" s="26"/>
      <c r="P22" s="26"/>
    </row>
    <row r="23" spans="12:15" ht="22.5" customHeight="1">
      <c r="L23" s="26"/>
      <c r="M23" s="26"/>
      <c r="N23" s="26"/>
      <c r="O23" s="26"/>
    </row>
    <row r="24" ht="22.5" customHeight="1">
      <c r="N24" s="26"/>
    </row>
    <row r="25" ht="22.5" customHeight="1">
      <c r="M25" s="26"/>
    </row>
    <row r="26" ht="22.5" customHeight="1">
      <c r="L26" s="26"/>
    </row>
  </sheetData>
  <sheetProtection formatCells="0" formatColumns="0" formatRows="0"/>
  <mergeCells count="9">
    <mergeCell ref="F5:I5"/>
    <mergeCell ref="J5:R5"/>
    <mergeCell ref="D4:D6"/>
    <mergeCell ref="E5:E6"/>
    <mergeCell ref="A1:R1"/>
    <mergeCell ref="A2:R2"/>
    <mergeCell ref="A3:E3"/>
    <mergeCell ref="E4:R4"/>
    <mergeCell ref="A4:C5"/>
  </mergeCells>
  <printOptions/>
  <pageMargins left="1.18" right="0.39" top="0.39" bottom="0.39" header="0.5" footer="0.5"/>
  <pageSetup fitToHeight="1" fitToWidth="1" orientation="landscape" paperSize="9" scale="8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:H1"/>
    </sheetView>
  </sheetViews>
  <sheetFormatPr defaultColWidth="9.16015625" defaultRowHeight="12.75" customHeight="1"/>
  <cols>
    <col min="1" max="3" width="5.66015625" style="0" customWidth="1"/>
    <col min="4" max="4" width="35.83203125" style="0" customWidth="1"/>
    <col min="5" max="5" width="28" style="0" customWidth="1"/>
    <col min="6" max="6" width="30.5" style="0" customWidth="1"/>
    <col min="7" max="7" width="34.33203125" style="0" customWidth="1"/>
    <col min="8" max="8" width="33.33203125" style="0" customWidth="1"/>
  </cols>
  <sheetData>
    <row r="1" spans="1:9" s="28" customFormat="1" ht="24.75" customHeight="1">
      <c r="A1" s="180" t="s">
        <v>252</v>
      </c>
      <c r="B1" s="180"/>
      <c r="C1" s="180"/>
      <c r="D1" s="180"/>
      <c r="E1" s="180"/>
      <c r="F1" s="180"/>
      <c r="G1" s="180"/>
      <c r="H1" s="180"/>
      <c r="I1" s="63"/>
    </row>
    <row r="2" spans="1:9" ht="16.5" customHeight="1">
      <c r="A2" s="59"/>
      <c r="B2" s="59"/>
      <c r="C2" s="59"/>
      <c r="D2" s="59"/>
      <c r="E2" s="59"/>
      <c r="F2" s="59"/>
      <c r="G2" s="59"/>
      <c r="H2" s="3" t="s">
        <v>253</v>
      </c>
      <c r="I2" s="10"/>
    </row>
    <row r="3" spans="1:9" ht="16.5" customHeight="1">
      <c r="A3" s="214" t="s">
        <v>57</v>
      </c>
      <c r="B3" s="215"/>
      <c r="C3" s="215"/>
      <c r="D3" s="215"/>
      <c r="E3" s="64"/>
      <c r="F3" s="64"/>
      <c r="G3" s="64"/>
      <c r="H3" s="68" t="s">
        <v>113</v>
      </c>
      <c r="I3" s="10"/>
    </row>
    <row r="4" spans="1:9" ht="24" customHeight="1">
      <c r="A4" s="192" t="s">
        <v>80</v>
      </c>
      <c r="B4" s="192"/>
      <c r="C4" s="192"/>
      <c r="D4" s="190"/>
      <c r="E4" s="192" t="s">
        <v>114</v>
      </c>
      <c r="F4" s="192"/>
      <c r="G4" s="192"/>
      <c r="H4" s="192"/>
      <c r="I4" s="10"/>
    </row>
    <row r="5" spans="1:9" ht="22.5" customHeight="1">
      <c r="A5" s="192" t="s">
        <v>79</v>
      </c>
      <c r="B5" s="192"/>
      <c r="C5" s="192"/>
      <c r="D5" s="192" t="s">
        <v>160</v>
      </c>
      <c r="E5" s="199" t="s">
        <v>66</v>
      </c>
      <c r="F5" s="199" t="s">
        <v>117</v>
      </c>
      <c r="G5" s="199" t="s">
        <v>254</v>
      </c>
      <c r="H5" s="199" t="s">
        <v>119</v>
      </c>
      <c r="I5" s="57"/>
    </row>
    <row r="6" spans="1:9" ht="24" customHeight="1">
      <c r="A6" s="7" t="s">
        <v>82</v>
      </c>
      <c r="B6" s="7" t="s">
        <v>83</v>
      </c>
      <c r="C6" s="7" t="s">
        <v>84</v>
      </c>
      <c r="D6" s="193"/>
      <c r="E6" s="193"/>
      <c r="F6" s="193"/>
      <c r="G6" s="193"/>
      <c r="H6" s="193"/>
      <c r="I6" s="57"/>
    </row>
    <row r="7" spans="1:9" s="2" customFormat="1" ht="24.75" customHeight="1">
      <c r="A7" s="34"/>
      <c r="B7" s="39"/>
      <c r="C7" s="39"/>
      <c r="D7" s="50" t="s">
        <v>66</v>
      </c>
      <c r="E7" s="9">
        <v>5221380</v>
      </c>
      <c r="F7" s="9">
        <v>3865300</v>
      </c>
      <c r="G7" s="9">
        <v>1313000</v>
      </c>
      <c r="H7" s="12">
        <v>43080</v>
      </c>
      <c r="I7" s="73"/>
    </row>
    <row r="8" spans="1:9" ht="24.75" customHeight="1">
      <c r="A8" s="34" t="s">
        <v>85</v>
      </c>
      <c r="B8" s="39" t="s">
        <v>86</v>
      </c>
      <c r="C8" s="39" t="s">
        <v>87</v>
      </c>
      <c r="D8" s="50" t="s">
        <v>88</v>
      </c>
      <c r="E8" s="9">
        <v>647172</v>
      </c>
      <c r="F8" s="9">
        <v>647172</v>
      </c>
      <c r="G8" s="9">
        <v>0</v>
      </c>
      <c r="H8" s="12">
        <v>0</v>
      </c>
      <c r="I8" s="10"/>
    </row>
    <row r="9" spans="1:9" ht="24.75" customHeight="1">
      <c r="A9" s="34" t="s">
        <v>85</v>
      </c>
      <c r="B9" s="39" t="s">
        <v>86</v>
      </c>
      <c r="C9" s="39" t="s">
        <v>89</v>
      </c>
      <c r="D9" s="50" t="s">
        <v>90</v>
      </c>
      <c r="E9" s="9">
        <v>2354436</v>
      </c>
      <c r="F9" s="9">
        <v>1041436</v>
      </c>
      <c r="G9" s="9">
        <v>1313000</v>
      </c>
      <c r="H9" s="12">
        <v>0</v>
      </c>
      <c r="I9" s="10"/>
    </row>
    <row r="10" spans="1:9" ht="24.75" customHeight="1">
      <c r="A10" s="34" t="s">
        <v>94</v>
      </c>
      <c r="B10" s="39" t="s">
        <v>87</v>
      </c>
      <c r="C10" s="39" t="s">
        <v>87</v>
      </c>
      <c r="D10" s="50" t="s">
        <v>95</v>
      </c>
      <c r="E10" s="9">
        <v>191964</v>
      </c>
      <c r="F10" s="9">
        <v>191964</v>
      </c>
      <c r="G10" s="9">
        <v>0</v>
      </c>
      <c r="H10" s="12">
        <v>0</v>
      </c>
      <c r="I10" s="10"/>
    </row>
    <row r="11" spans="1:9" ht="24.75" customHeight="1">
      <c r="A11" s="34" t="s">
        <v>96</v>
      </c>
      <c r="B11" s="39" t="s">
        <v>87</v>
      </c>
      <c r="C11" s="39" t="s">
        <v>87</v>
      </c>
      <c r="D11" s="50" t="s">
        <v>97</v>
      </c>
      <c r="E11" s="9">
        <v>60808</v>
      </c>
      <c r="F11" s="9">
        <v>60808</v>
      </c>
      <c r="G11" s="9">
        <v>0</v>
      </c>
      <c r="H11" s="12">
        <v>0</v>
      </c>
      <c r="I11" s="10"/>
    </row>
    <row r="12" spans="1:9" ht="24.75" customHeight="1">
      <c r="A12" s="34" t="s">
        <v>96</v>
      </c>
      <c r="B12" s="39" t="s">
        <v>98</v>
      </c>
      <c r="C12" s="39" t="s">
        <v>87</v>
      </c>
      <c r="D12" s="50" t="s">
        <v>99</v>
      </c>
      <c r="E12" s="9">
        <v>43080</v>
      </c>
      <c r="F12" s="9">
        <v>0</v>
      </c>
      <c r="G12" s="9">
        <v>0</v>
      </c>
      <c r="H12" s="12">
        <v>43080</v>
      </c>
      <c r="I12" s="10"/>
    </row>
    <row r="13" spans="1:9" ht="24.75" customHeight="1">
      <c r="A13" s="34" t="s">
        <v>100</v>
      </c>
      <c r="B13" s="39" t="s">
        <v>101</v>
      </c>
      <c r="C13" s="39" t="s">
        <v>102</v>
      </c>
      <c r="D13" s="50" t="s">
        <v>103</v>
      </c>
      <c r="E13" s="9">
        <v>366576</v>
      </c>
      <c r="F13" s="9">
        <v>366576</v>
      </c>
      <c r="G13" s="9">
        <v>0</v>
      </c>
      <c r="H13" s="12">
        <v>0</v>
      </c>
      <c r="I13" s="10"/>
    </row>
    <row r="14" spans="1:9" ht="24.75" customHeight="1">
      <c r="A14" s="34" t="s">
        <v>104</v>
      </c>
      <c r="B14" s="39" t="s">
        <v>87</v>
      </c>
      <c r="C14" s="39" t="s">
        <v>87</v>
      </c>
      <c r="D14" s="50" t="s">
        <v>105</v>
      </c>
      <c r="E14" s="9">
        <v>954808</v>
      </c>
      <c r="F14" s="9">
        <v>954808</v>
      </c>
      <c r="G14" s="9">
        <v>0</v>
      </c>
      <c r="H14" s="12">
        <v>0</v>
      </c>
      <c r="I14" s="10"/>
    </row>
    <row r="15" spans="1:9" ht="24.75" customHeight="1">
      <c r="A15" s="34" t="s">
        <v>104</v>
      </c>
      <c r="B15" s="39" t="s">
        <v>89</v>
      </c>
      <c r="C15" s="39" t="s">
        <v>87</v>
      </c>
      <c r="D15" s="50" t="s">
        <v>106</v>
      </c>
      <c r="E15" s="9">
        <v>244708</v>
      </c>
      <c r="F15" s="9">
        <v>244708</v>
      </c>
      <c r="G15" s="9">
        <v>0</v>
      </c>
      <c r="H15" s="12">
        <v>0</v>
      </c>
      <c r="I15" s="10"/>
    </row>
    <row r="16" spans="1:9" ht="24.75" customHeight="1">
      <c r="A16" s="34" t="s">
        <v>107</v>
      </c>
      <c r="B16" s="39" t="s">
        <v>108</v>
      </c>
      <c r="C16" s="39" t="s">
        <v>87</v>
      </c>
      <c r="D16" s="50" t="s">
        <v>109</v>
      </c>
      <c r="E16" s="9">
        <v>357828</v>
      </c>
      <c r="F16" s="9">
        <v>357828</v>
      </c>
      <c r="G16" s="9">
        <v>0</v>
      </c>
      <c r="H16" s="12">
        <v>0</v>
      </c>
      <c r="I16" s="10"/>
    </row>
    <row r="17" spans="1:9" ht="24.75" customHeight="1">
      <c r="A17" s="10"/>
      <c r="B17" s="10"/>
      <c r="C17" s="10"/>
      <c r="D17" s="10"/>
      <c r="E17" s="10"/>
      <c r="F17" s="10"/>
      <c r="G17" s="10"/>
      <c r="H17" s="10"/>
      <c r="I17" s="10"/>
    </row>
    <row r="18" spans="1:9" ht="24.75" customHeight="1">
      <c r="A18" s="10"/>
      <c r="B18" s="10"/>
      <c r="C18" s="10"/>
      <c r="D18" s="10"/>
      <c r="E18" s="10"/>
      <c r="F18" s="10"/>
      <c r="G18" s="10"/>
      <c r="H18" s="10"/>
      <c r="I18" s="10"/>
    </row>
    <row r="19" spans="1:9" ht="24.75" customHeight="1">
      <c r="A19" s="10"/>
      <c r="B19" s="10"/>
      <c r="C19" s="10"/>
      <c r="D19" s="10"/>
      <c r="E19" s="10"/>
      <c r="F19" s="10"/>
      <c r="G19" s="10"/>
      <c r="H19" s="10"/>
      <c r="I19" s="10"/>
    </row>
    <row r="20" spans="1:9" ht="24.75" customHeight="1">
      <c r="A20" s="10"/>
      <c r="B20" s="10"/>
      <c r="C20" s="10"/>
      <c r="D20" s="10"/>
      <c r="E20" s="10"/>
      <c r="F20" s="10"/>
      <c r="G20" s="10"/>
      <c r="H20" s="10"/>
      <c r="I20" s="10"/>
    </row>
    <row r="21" spans="1:9" ht="24.75" customHeight="1">
      <c r="A21" s="10"/>
      <c r="B21" s="10"/>
      <c r="C21" s="10"/>
      <c r="D21" s="10"/>
      <c r="E21" s="10"/>
      <c r="F21" s="10"/>
      <c r="G21" s="10"/>
      <c r="H21" s="10"/>
      <c r="I21" s="10"/>
    </row>
    <row r="22" spans="1:9" ht="24.75" customHeight="1">
      <c r="A22" s="10"/>
      <c r="B22" s="10"/>
      <c r="C22" s="10"/>
      <c r="D22" s="10"/>
      <c r="E22" s="10"/>
      <c r="F22" s="10"/>
      <c r="G22" s="10"/>
      <c r="H22" s="10"/>
      <c r="I22" s="10"/>
    </row>
    <row r="23" spans="1:9" ht="24.75" customHeight="1">
      <c r="A23" s="10"/>
      <c r="B23" s="10"/>
      <c r="C23" s="10"/>
      <c r="D23" s="10"/>
      <c r="E23" s="10"/>
      <c r="F23" s="10"/>
      <c r="G23" s="10"/>
      <c r="H23" s="10"/>
      <c r="I23" s="10"/>
    </row>
    <row r="24" spans="1:9" ht="24.75" customHeight="1">
      <c r="A24" s="10"/>
      <c r="B24" s="10"/>
      <c r="C24" s="10"/>
      <c r="D24" s="10"/>
      <c r="E24" s="10"/>
      <c r="F24" s="10"/>
      <c r="G24" s="10"/>
      <c r="H24" s="10"/>
      <c r="I24" s="10"/>
    </row>
    <row r="25" spans="1:9" ht="24.75" customHeight="1">
      <c r="A25" s="10"/>
      <c r="B25" s="10"/>
      <c r="C25" s="10"/>
      <c r="D25" s="10"/>
      <c r="E25" s="10"/>
      <c r="F25" s="10"/>
      <c r="G25" s="10"/>
      <c r="H25" s="10"/>
      <c r="I25" s="10"/>
    </row>
    <row r="26" spans="1:9" ht="24.75" customHeight="1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24.75" customHeight="1">
      <c r="A27" s="10"/>
      <c r="B27" s="10"/>
      <c r="C27" s="10"/>
      <c r="D27" s="10"/>
      <c r="E27" s="10"/>
      <c r="F27" s="10"/>
      <c r="G27" s="10"/>
      <c r="H27" s="10"/>
      <c r="I27" s="10"/>
    </row>
  </sheetData>
  <sheetProtection formatCells="0" formatColumns="0" formatRows="0"/>
  <mergeCells count="10">
    <mergeCell ref="G5:G6"/>
    <mergeCell ref="H5:H6"/>
    <mergeCell ref="A5:C5"/>
    <mergeCell ref="D5:D6"/>
    <mergeCell ref="E5:E6"/>
    <mergeCell ref="F5:F6"/>
    <mergeCell ref="A1:H1"/>
    <mergeCell ref="A3:D3"/>
    <mergeCell ref="A4:D4"/>
    <mergeCell ref="E4:H4"/>
  </mergeCells>
  <printOptions/>
  <pageMargins left="1.18" right="0.39" top="0.39" bottom="0.39" header="0.5" footer="0.5"/>
  <pageSetup fitToHeight="1" fitToWidth="1" orientation="landscape" paperSize="9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9.66015625" style="0" customWidth="1"/>
    <col min="7" max="7" width="10" style="0" customWidth="1"/>
    <col min="8" max="8" width="9.66015625" style="0" customWidth="1"/>
    <col min="9" max="9" width="8.16015625" style="0" customWidth="1"/>
    <col min="10" max="10" width="9.83203125" style="0" customWidth="1"/>
    <col min="11" max="11" width="9.5" style="0" customWidth="1"/>
    <col min="12" max="12" width="9.66015625" style="0" customWidth="1"/>
    <col min="13" max="13" width="10" style="0" customWidth="1"/>
    <col min="14" max="14" width="9.33203125" style="0" customWidth="1"/>
    <col min="15" max="16" width="8.66015625" style="0" customWidth="1"/>
    <col min="17" max="17" width="7.66015625" style="0" customWidth="1"/>
  </cols>
  <sheetData>
    <row r="1" spans="1:18" s="1" customFormat="1" ht="24.75" customHeight="1">
      <c r="A1" s="180" t="s">
        <v>255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256</v>
      </c>
    </row>
    <row r="3" spans="1:18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113</v>
      </c>
    </row>
    <row r="4" spans="1:18" ht="24" customHeight="1">
      <c r="A4" s="204" t="s">
        <v>159</v>
      </c>
      <c r="B4" s="203" t="s">
        <v>80</v>
      </c>
      <c r="C4" s="199"/>
      <c r="D4" s="199"/>
      <c r="E4" s="199" t="s">
        <v>160</v>
      </c>
      <c r="F4" s="195" t="s">
        <v>60</v>
      </c>
      <c r="G4" s="192" t="s">
        <v>117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52.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161</v>
      </c>
      <c r="H5" s="53" t="s">
        <v>162</v>
      </c>
      <c r="I5" s="53" t="s">
        <v>163</v>
      </c>
      <c r="J5" s="53" t="s">
        <v>164</v>
      </c>
      <c r="K5" s="53" t="s">
        <v>165</v>
      </c>
      <c r="L5" s="53" t="s">
        <v>166</v>
      </c>
      <c r="M5" s="53" t="s">
        <v>167</v>
      </c>
      <c r="N5" s="53" t="s">
        <v>168</v>
      </c>
      <c r="O5" s="53" t="s">
        <v>169</v>
      </c>
      <c r="P5" s="53" t="s">
        <v>170</v>
      </c>
      <c r="Q5" s="71" t="s">
        <v>171</v>
      </c>
      <c r="R5" s="72" t="s">
        <v>172</v>
      </c>
    </row>
    <row r="6" spans="1:18" s="2" customFormat="1" ht="24" customHeight="1">
      <c r="A6" s="206"/>
      <c r="B6" s="65"/>
      <c r="C6" s="60"/>
      <c r="D6" s="34"/>
      <c r="E6" s="66" t="s">
        <v>66</v>
      </c>
      <c r="F6" s="12">
        <v>3865300</v>
      </c>
      <c r="G6" s="12">
        <v>1939512</v>
      </c>
      <c r="H6" s="12">
        <v>594000</v>
      </c>
      <c r="I6" s="12">
        <v>69268</v>
      </c>
      <c r="J6" s="12">
        <v>0</v>
      </c>
      <c r="K6" s="12">
        <v>900000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362520</v>
      </c>
    </row>
    <row r="7" spans="1:19" ht="24" customHeight="1">
      <c r="A7" s="67">
        <v>1</v>
      </c>
      <c r="B7" s="65" t="s">
        <v>85</v>
      </c>
      <c r="C7" s="60" t="s">
        <v>86</v>
      </c>
      <c r="D7" s="34" t="s">
        <v>87</v>
      </c>
      <c r="E7" s="66" t="s">
        <v>88</v>
      </c>
      <c r="F7" s="12">
        <v>647172</v>
      </c>
      <c r="G7" s="12">
        <v>647172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0"/>
    </row>
    <row r="8" spans="1:19" ht="24" customHeight="1">
      <c r="A8" s="67">
        <v>2</v>
      </c>
      <c r="B8" s="65" t="s">
        <v>85</v>
      </c>
      <c r="C8" s="60" t="s">
        <v>86</v>
      </c>
      <c r="D8" s="34" t="s">
        <v>89</v>
      </c>
      <c r="E8" s="66" t="s">
        <v>90</v>
      </c>
      <c r="F8" s="12">
        <v>1041436</v>
      </c>
      <c r="G8" s="12">
        <v>146928</v>
      </c>
      <c r="H8" s="12">
        <v>594000</v>
      </c>
      <c r="I8" s="12">
        <v>69268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231240</v>
      </c>
      <c r="S8" s="10"/>
    </row>
    <row r="9" spans="1:19" ht="24" customHeight="1">
      <c r="A9" s="67">
        <v>3</v>
      </c>
      <c r="B9" s="65" t="s">
        <v>94</v>
      </c>
      <c r="C9" s="60" t="s">
        <v>87</v>
      </c>
      <c r="D9" s="34" t="s">
        <v>87</v>
      </c>
      <c r="E9" s="66" t="s">
        <v>95</v>
      </c>
      <c r="F9" s="12">
        <v>191964</v>
      </c>
      <c r="G9" s="12">
        <v>101124</v>
      </c>
      <c r="H9" s="12">
        <v>0</v>
      </c>
      <c r="I9" s="12">
        <v>0</v>
      </c>
      <c r="J9" s="12">
        <v>0</v>
      </c>
      <c r="K9" s="12">
        <v>75000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15840</v>
      </c>
      <c r="S9" s="10"/>
    </row>
    <row r="10" spans="1:18" ht="24" customHeight="1">
      <c r="A10" s="67">
        <v>4</v>
      </c>
      <c r="B10" s="65" t="s">
        <v>96</v>
      </c>
      <c r="C10" s="60" t="s">
        <v>87</v>
      </c>
      <c r="D10" s="34" t="s">
        <v>87</v>
      </c>
      <c r="E10" s="66" t="s">
        <v>97</v>
      </c>
      <c r="F10" s="12">
        <v>60808</v>
      </c>
      <c r="G10" s="12">
        <v>31248</v>
      </c>
      <c r="H10" s="12">
        <v>0</v>
      </c>
      <c r="I10" s="12">
        <v>0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4560</v>
      </c>
    </row>
    <row r="11" spans="1:18" ht="24" customHeight="1">
      <c r="A11" s="67">
        <v>5</v>
      </c>
      <c r="B11" s="65" t="s">
        <v>100</v>
      </c>
      <c r="C11" s="60" t="s">
        <v>101</v>
      </c>
      <c r="D11" s="34" t="s">
        <v>102</v>
      </c>
      <c r="E11" s="66" t="s">
        <v>103</v>
      </c>
      <c r="F11" s="12">
        <v>366576</v>
      </c>
      <c r="G11" s="12">
        <v>189216</v>
      </c>
      <c r="H11" s="12">
        <v>0</v>
      </c>
      <c r="I11" s="12">
        <v>0</v>
      </c>
      <c r="J11" s="12">
        <v>0</v>
      </c>
      <c r="K11" s="12">
        <v>150000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27360</v>
      </c>
    </row>
    <row r="12" spans="1:18" ht="24" customHeight="1">
      <c r="A12" s="67">
        <v>6</v>
      </c>
      <c r="B12" s="65" t="s">
        <v>104</v>
      </c>
      <c r="C12" s="60" t="s">
        <v>87</v>
      </c>
      <c r="D12" s="34" t="s">
        <v>87</v>
      </c>
      <c r="E12" s="66" t="s">
        <v>105</v>
      </c>
      <c r="F12" s="12">
        <v>954808</v>
      </c>
      <c r="G12" s="12">
        <v>497448</v>
      </c>
      <c r="H12" s="12">
        <v>0</v>
      </c>
      <c r="I12" s="12">
        <v>0</v>
      </c>
      <c r="J12" s="12">
        <v>0</v>
      </c>
      <c r="K12" s="12">
        <v>400000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57360</v>
      </c>
    </row>
    <row r="13" spans="1:18" ht="24" customHeight="1">
      <c r="A13" s="67">
        <v>7</v>
      </c>
      <c r="B13" s="65" t="s">
        <v>104</v>
      </c>
      <c r="C13" s="60" t="s">
        <v>89</v>
      </c>
      <c r="D13" s="34" t="s">
        <v>87</v>
      </c>
      <c r="E13" s="66" t="s">
        <v>106</v>
      </c>
      <c r="F13" s="12">
        <v>244708</v>
      </c>
      <c r="G13" s="12">
        <v>135588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9120</v>
      </c>
    </row>
    <row r="14" spans="1:18" ht="24" customHeight="1">
      <c r="A14" s="67">
        <v>8</v>
      </c>
      <c r="B14" s="65" t="s">
        <v>107</v>
      </c>
      <c r="C14" s="60" t="s">
        <v>108</v>
      </c>
      <c r="D14" s="34" t="s">
        <v>87</v>
      </c>
      <c r="E14" s="66" t="s">
        <v>109</v>
      </c>
      <c r="F14" s="12">
        <v>357828</v>
      </c>
      <c r="G14" s="12">
        <v>190788</v>
      </c>
      <c r="H14" s="12">
        <v>0</v>
      </c>
      <c r="I14" s="12">
        <v>0</v>
      </c>
      <c r="J14" s="12">
        <v>0</v>
      </c>
      <c r="K14" s="12">
        <v>150000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17040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77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5" style="0" customWidth="1"/>
    <col min="6" max="6" width="12.33203125" style="0" customWidth="1"/>
    <col min="7" max="7" width="9.5" style="0" customWidth="1"/>
    <col min="8" max="8" width="8.5" style="0" customWidth="1"/>
    <col min="9" max="11" width="8.83203125" style="0" customWidth="1"/>
    <col min="12" max="12" width="8.16015625" style="0" customWidth="1"/>
    <col min="13" max="13" width="7.16015625" style="0" customWidth="1"/>
    <col min="14" max="14" width="7.5" style="0" customWidth="1"/>
    <col min="15" max="15" width="8" style="0" customWidth="1"/>
    <col min="16" max="16" width="11.5" style="0" customWidth="1"/>
    <col min="17" max="17" width="9.16015625" style="0" customWidth="1"/>
    <col min="18" max="18" width="8" style="0" customWidth="1"/>
  </cols>
  <sheetData>
    <row r="1" spans="1:18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258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113</v>
      </c>
    </row>
    <row r="4" spans="1:18" ht="24" customHeight="1">
      <c r="A4" s="204" t="s">
        <v>159</v>
      </c>
      <c r="B4" s="203" t="s">
        <v>80</v>
      </c>
      <c r="C4" s="199"/>
      <c r="D4" s="199"/>
      <c r="E4" s="199" t="s">
        <v>160</v>
      </c>
      <c r="F4" s="195" t="s">
        <v>60</v>
      </c>
      <c r="G4" s="192" t="s">
        <v>181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5.25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116</v>
      </c>
      <c r="H5" s="19" t="s">
        <v>182</v>
      </c>
      <c r="I5" s="53" t="s">
        <v>183</v>
      </c>
      <c r="J5" s="53" t="s">
        <v>184</v>
      </c>
      <c r="K5" s="53" t="s">
        <v>185</v>
      </c>
      <c r="L5" s="53" t="s">
        <v>186</v>
      </c>
      <c r="M5" s="53" t="s">
        <v>187</v>
      </c>
      <c r="N5" s="53" t="s">
        <v>188</v>
      </c>
      <c r="O5" s="53" t="s">
        <v>189</v>
      </c>
      <c r="P5" s="53" t="s">
        <v>190</v>
      </c>
      <c r="Q5" s="53" t="s">
        <v>191</v>
      </c>
      <c r="R5" s="53" t="s">
        <v>192</v>
      </c>
    </row>
    <row r="6" spans="1:18" s="2" customFormat="1" ht="24" customHeight="1">
      <c r="A6" s="206"/>
      <c r="B6" s="39"/>
      <c r="C6" s="39"/>
      <c r="D6" s="39"/>
      <c r="E6" s="50" t="s">
        <v>66</v>
      </c>
      <c r="F6" s="12">
        <v>1313000</v>
      </c>
      <c r="G6" s="54">
        <v>1233000</v>
      </c>
      <c r="H6" s="54">
        <v>283901</v>
      </c>
      <c r="I6" s="54">
        <v>154450</v>
      </c>
      <c r="J6" s="54">
        <v>6000</v>
      </c>
      <c r="K6" s="54">
        <v>7000</v>
      </c>
      <c r="L6" s="54">
        <v>50000</v>
      </c>
      <c r="M6" s="54">
        <v>0</v>
      </c>
      <c r="N6" s="54">
        <v>0</v>
      </c>
      <c r="O6" s="45">
        <v>90000</v>
      </c>
      <c r="P6" s="70">
        <v>0</v>
      </c>
      <c r="Q6" s="54">
        <v>105000</v>
      </c>
      <c r="R6" s="54">
        <v>0</v>
      </c>
    </row>
    <row r="7" spans="1:19" ht="24" customHeight="1">
      <c r="A7" s="67">
        <v>1</v>
      </c>
      <c r="B7" s="39" t="s">
        <v>85</v>
      </c>
      <c r="C7" s="39" t="s">
        <v>86</v>
      </c>
      <c r="D7" s="39" t="s">
        <v>89</v>
      </c>
      <c r="E7" s="50" t="s">
        <v>90</v>
      </c>
      <c r="F7" s="12">
        <v>1313000</v>
      </c>
      <c r="G7" s="54">
        <v>1233000</v>
      </c>
      <c r="H7" s="54">
        <v>283901</v>
      </c>
      <c r="I7" s="54">
        <v>154450</v>
      </c>
      <c r="J7" s="54">
        <v>6000</v>
      </c>
      <c r="K7" s="54">
        <v>7000</v>
      </c>
      <c r="L7" s="54">
        <v>50000</v>
      </c>
      <c r="M7" s="54">
        <v>0</v>
      </c>
      <c r="N7" s="54">
        <v>0</v>
      </c>
      <c r="O7" s="45">
        <v>90000</v>
      </c>
      <c r="P7" s="70">
        <v>0</v>
      </c>
      <c r="Q7" s="54">
        <v>105000</v>
      </c>
      <c r="R7" s="54">
        <v>0</v>
      </c>
      <c r="S7" s="10"/>
    </row>
    <row r="8" spans="1:19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5" style="0" customWidth="1"/>
    <col min="2" max="4" width="5.66015625" style="0" customWidth="1"/>
    <col min="5" max="5" width="34.83203125" style="0" customWidth="1"/>
    <col min="6" max="6" width="9.83203125" style="0" customWidth="1"/>
    <col min="7" max="7" width="9.5" style="0" customWidth="1"/>
    <col min="8" max="8" width="8.5" style="0" customWidth="1"/>
    <col min="9" max="9" width="8.16015625" style="0" customWidth="1"/>
    <col min="10" max="11" width="7.83203125" style="0" customWidth="1"/>
    <col min="12" max="12" width="8.16015625" style="0" customWidth="1"/>
    <col min="13" max="13" width="7.5" style="0" customWidth="1"/>
    <col min="14" max="14" width="7.16015625" style="0" customWidth="1"/>
    <col min="15" max="15" width="8.16015625" style="0" customWidth="1"/>
    <col min="16" max="16" width="8.33203125" style="0" customWidth="1"/>
    <col min="17" max="18" width="7.5" style="0" customWidth="1"/>
    <col min="19" max="19" width="8.83203125" style="0" customWidth="1"/>
  </cols>
  <sheetData>
    <row r="1" spans="1:19" s="1" customFormat="1" ht="24.75" customHeight="1">
      <c r="A1" s="180" t="s">
        <v>257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258</v>
      </c>
    </row>
    <row r="3" spans="1:19" ht="16.5" customHeight="1">
      <c r="A3" s="201" t="s">
        <v>57</v>
      </c>
      <c r="B3" s="202"/>
      <c r="C3" s="202"/>
      <c r="D3" s="202"/>
      <c r="E3" s="202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113</v>
      </c>
    </row>
    <row r="4" spans="1:19" ht="24" customHeight="1">
      <c r="A4" s="205" t="s">
        <v>159</v>
      </c>
      <c r="B4" s="192" t="s">
        <v>80</v>
      </c>
      <c r="C4" s="192"/>
      <c r="D4" s="192"/>
      <c r="E4" s="192" t="s">
        <v>160</v>
      </c>
      <c r="F4" s="192" t="s">
        <v>181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 t="s">
        <v>193</v>
      </c>
    </row>
    <row r="5" spans="1:19" ht="48" customHeight="1">
      <c r="A5" s="205"/>
      <c r="B5" s="6" t="s">
        <v>82</v>
      </c>
      <c r="C5" s="6" t="s">
        <v>83</v>
      </c>
      <c r="D5" s="6" t="s">
        <v>84</v>
      </c>
      <c r="E5" s="192"/>
      <c r="F5" s="33" t="s">
        <v>194</v>
      </c>
      <c r="G5" s="33" t="s">
        <v>195</v>
      </c>
      <c r="H5" s="33" t="s">
        <v>196</v>
      </c>
      <c r="I5" s="33" t="s">
        <v>197</v>
      </c>
      <c r="J5" s="33" t="s">
        <v>198</v>
      </c>
      <c r="K5" s="33" t="s">
        <v>199</v>
      </c>
      <c r="L5" s="33" t="s">
        <v>200</v>
      </c>
      <c r="M5" s="33" t="s">
        <v>201</v>
      </c>
      <c r="N5" s="33" t="s">
        <v>202</v>
      </c>
      <c r="O5" s="33" t="s">
        <v>203</v>
      </c>
      <c r="P5" s="33" t="s">
        <v>204</v>
      </c>
      <c r="Q5" s="33" t="s">
        <v>205</v>
      </c>
      <c r="R5" s="33" t="s">
        <v>206</v>
      </c>
      <c r="S5" s="192"/>
    </row>
    <row r="6" spans="1:19" s="2" customFormat="1" ht="24" customHeight="1">
      <c r="A6" s="206"/>
      <c r="B6" s="34"/>
      <c r="C6" s="34"/>
      <c r="D6" s="34"/>
      <c r="E6" s="69" t="s">
        <v>66</v>
      </c>
      <c r="F6" s="12">
        <v>46000</v>
      </c>
      <c r="G6" s="12">
        <v>14000</v>
      </c>
      <c r="H6" s="12">
        <v>80000</v>
      </c>
      <c r="I6" s="12">
        <v>0</v>
      </c>
      <c r="J6" s="12">
        <v>0</v>
      </c>
      <c r="K6" s="12">
        <v>0</v>
      </c>
      <c r="L6" s="12">
        <v>130000</v>
      </c>
      <c r="M6" s="12">
        <v>0</v>
      </c>
      <c r="N6" s="12">
        <v>46384</v>
      </c>
      <c r="O6" s="12">
        <v>193265</v>
      </c>
      <c r="P6" s="12">
        <v>15000</v>
      </c>
      <c r="Q6" s="12">
        <v>5000</v>
      </c>
      <c r="R6" s="12">
        <v>7000</v>
      </c>
      <c r="S6" s="12">
        <v>80000</v>
      </c>
    </row>
    <row r="7" spans="1:20" ht="24" customHeight="1">
      <c r="A7" s="67">
        <v>1</v>
      </c>
      <c r="B7" s="34" t="s">
        <v>85</v>
      </c>
      <c r="C7" s="34" t="s">
        <v>86</v>
      </c>
      <c r="D7" s="34" t="s">
        <v>89</v>
      </c>
      <c r="E7" s="69" t="s">
        <v>90</v>
      </c>
      <c r="F7" s="12">
        <v>46000</v>
      </c>
      <c r="G7" s="12">
        <v>14000</v>
      </c>
      <c r="H7" s="12">
        <v>80000</v>
      </c>
      <c r="I7" s="12">
        <v>0</v>
      </c>
      <c r="J7" s="12">
        <v>0</v>
      </c>
      <c r="K7" s="12">
        <v>0</v>
      </c>
      <c r="L7" s="12">
        <v>130000</v>
      </c>
      <c r="M7" s="12">
        <v>0</v>
      </c>
      <c r="N7" s="12">
        <v>46384</v>
      </c>
      <c r="O7" s="12">
        <v>193265</v>
      </c>
      <c r="P7" s="12">
        <v>15000</v>
      </c>
      <c r="Q7" s="12">
        <v>5000</v>
      </c>
      <c r="R7" s="12">
        <v>7000</v>
      </c>
      <c r="S7" s="12">
        <v>80000</v>
      </c>
      <c r="T7" s="10"/>
    </row>
    <row r="8" spans="1:20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4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4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4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4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4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4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30.16015625" style="0" customWidth="1"/>
    <col min="2" max="2" width="21.5" style="0" customWidth="1"/>
    <col min="3" max="3" width="26" style="0" customWidth="1"/>
    <col min="4" max="4" width="18.16015625" style="0" customWidth="1"/>
    <col min="5" max="5" width="22.33203125" style="0" customWidth="1"/>
    <col min="6" max="6" width="20.5" style="0" customWidth="1"/>
    <col min="7" max="7" width="15.16015625" style="0" customWidth="1"/>
    <col min="8" max="8" width="22.16015625" style="0" customWidth="1"/>
  </cols>
  <sheetData>
    <row r="1" spans="1:7" s="77" customFormat="1" ht="24.75" customHeight="1">
      <c r="A1" s="183" t="s">
        <v>55</v>
      </c>
      <c r="B1" s="183"/>
      <c r="C1" s="183"/>
      <c r="D1" s="183"/>
      <c r="E1" s="183"/>
      <c r="F1" s="183"/>
      <c r="G1" s="183"/>
    </row>
    <row r="2" spans="1:7" ht="16.5" customHeight="1">
      <c r="A2" s="13"/>
      <c r="B2" s="13"/>
      <c r="C2" s="13"/>
      <c r="D2" s="13"/>
      <c r="E2" s="13"/>
      <c r="F2" s="13"/>
      <c r="G2" s="17" t="s">
        <v>56</v>
      </c>
    </row>
    <row r="3" spans="1:7" ht="16.5" customHeight="1">
      <c r="A3" s="184" t="s">
        <v>57</v>
      </c>
      <c r="B3" s="185"/>
      <c r="C3" s="13"/>
      <c r="D3" s="13"/>
      <c r="E3" s="13"/>
      <c r="F3" s="13"/>
      <c r="G3" s="17" t="s">
        <v>58</v>
      </c>
    </row>
    <row r="4" spans="1:7" ht="35.25" customHeight="1">
      <c r="A4" s="132" t="s">
        <v>59</v>
      </c>
      <c r="B4" s="159" t="s">
        <v>60</v>
      </c>
      <c r="C4" s="160" t="s">
        <v>61</v>
      </c>
      <c r="D4" s="160" t="s">
        <v>62</v>
      </c>
      <c r="E4" s="160" t="s">
        <v>63</v>
      </c>
      <c r="F4" s="160" t="s">
        <v>64</v>
      </c>
      <c r="G4" s="160" t="s">
        <v>65</v>
      </c>
    </row>
    <row r="5" spans="1:7" s="2" customFormat="1" ht="27" customHeight="1">
      <c r="A5" s="131" t="s">
        <v>66</v>
      </c>
      <c r="B5" s="161">
        <v>6501380</v>
      </c>
      <c r="C5" s="161">
        <v>6501380</v>
      </c>
      <c r="D5" s="161">
        <v>0</v>
      </c>
      <c r="E5" s="161">
        <v>0</v>
      </c>
      <c r="F5" s="161">
        <v>0</v>
      </c>
      <c r="G5" s="161">
        <v>0</v>
      </c>
    </row>
    <row r="6" spans="1:7" ht="27" customHeight="1">
      <c r="A6" s="131" t="s">
        <v>67</v>
      </c>
      <c r="B6" s="161">
        <v>4039573</v>
      </c>
      <c r="C6" s="161">
        <v>4039573</v>
      </c>
      <c r="D6" s="161">
        <v>0</v>
      </c>
      <c r="E6" s="161">
        <v>0</v>
      </c>
      <c r="F6" s="161">
        <v>0</v>
      </c>
      <c r="G6" s="161">
        <v>0</v>
      </c>
    </row>
    <row r="7" spans="1:7" ht="27" customHeight="1">
      <c r="A7" s="131" t="s">
        <v>68</v>
      </c>
      <c r="B7" s="161">
        <v>285115</v>
      </c>
      <c r="C7" s="161">
        <v>285115</v>
      </c>
      <c r="D7" s="161">
        <v>0</v>
      </c>
      <c r="E7" s="161">
        <v>0</v>
      </c>
      <c r="F7" s="161">
        <v>0</v>
      </c>
      <c r="G7" s="161">
        <v>0</v>
      </c>
    </row>
    <row r="8" spans="1:7" ht="27" customHeight="1">
      <c r="A8" s="131" t="s">
        <v>69</v>
      </c>
      <c r="B8" s="161">
        <v>954808</v>
      </c>
      <c r="C8" s="161">
        <v>954808</v>
      </c>
      <c r="D8" s="161">
        <v>0</v>
      </c>
      <c r="E8" s="161">
        <v>0</v>
      </c>
      <c r="F8" s="161">
        <v>0</v>
      </c>
      <c r="G8" s="161">
        <v>0</v>
      </c>
    </row>
    <row r="9" spans="1:7" ht="27" customHeight="1">
      <c r="A9" s="131" t="s">
        <v>70</v>
      </c>
      <c r="B9" s="161">
        <v>191964</v>
      </c>
      <c r="C9" s="161">
        <v>191964</v>
      </c>
      <c r="D9" s="161">
        <v>0</v>
      </c>
      <c r="E9" s="161">
        <v>0</v>
      </c>
      <c r="F9" s="161">
        <v>0</v>
      </c>
      <c r="G9" s="161">
        <v>0</v>
      </c>
    </row>
    <row r="10" spans="1:7" ht="27" customHeight="1">
      <c r="A10" s="131" t="s">
        <v>71</v>
      </c>
      <c r="B10" s="161">
        <v>366576</v>
      </c>
      <c r="C10" s="161">
        <v>366576</v>
      </c>
      <c r="D10" s="161">
        <v>0</v>
      </c>
      <c r="E10" s="161">
        <v>0</v>
      </c>
      <c r="F10" s="161">
        <v>0</v>
      </c>
      <c r="G10" s="161">
        <v>0</v>
      </c>
    </row>
    <row r="11" spans="1:7" ht="27" customHeight="1">
      <c r="A11" s="131" t="s">
        <v>72</v>
      </c>
      <c r="B11" s="161">
        <v>60808</v>
      </c>
      <c r="C11" s="161">
        <v>60808</v>
      </c>
      <c r="D11" s="161">
        <v>0</v>
      </c>
      <c r="E11" s="161">
        <v>0</v>
      </c>
      <c r="F11" s="161">
        <v>0</v>
      </c>
      <c r="G11" s="161">
        <v>0</v>
      </c>
    </row>
    <row r="12" spans="1:7" ht="27" customHeight="1">
      <c r="A12" s="131" t="s">
        <v>73</v>
      </c>
      <c r="B12" s="161">
        <v>357828</v>
      </c>
      <c r="C12" s="161">
        <v>357828</v>
      </c>
      <c r="D12" s="161">
        <v>0</v>
      </c>
      <c r="E12" s="161">
        <v>0</v>
      </c>
      <c r="F12" s="161">
        <v>0</v>
      </c>
      <c r="G12" s="161">
        <v>0</v>
      </c>
    </row>
    <row r="13" spans="1:7" ht="27" customHeight="1">
      <c r="A13" s="131" t="s">
        <v>74</v>
      </c>
      <c r="B13" s="161">
        <v>244708</v>
      </c>
      <c r="C13" s="161">
        <v>244708</v>
      </c>
      <c r="D13" s="161">
        <v>0</v>
      </c>
      <c r="E13" s="161">
        <v>0</v>
      </c>
      <c r="F13" s="161">
        <v>0</v>
      </c>
      <c r="G13" s="161">
        <v>0</v>
      </c>
    </row>
    <row r="14" spans="1:7" ht="27" customHeight="1">
      <c r="A14" s="122"/>
      <c r="B14" s="122"/>
      <c r="C14" s="122"/>
      <c r="D14" s="51"/>
      <c r="E14" s="51"/>
      <c r="F14" s="122"/>
      <c r="G14" s="122"/>
    </row>
    <row r="15" spans="1:7" ht="27" customHeight="1">
      <c r="A15" s="122"/>
      <c r="B15" s="122"/>
      <c r="C15" s="122"/>
      <c r="D15" s="51"/>
      <c r="E15" s="51"/>
      <c r="F15" s="122"/>
      <c r="G15" s="122"/>
    </row>
    <row r="16" spans="1:7" ht="27" customHeight="1">
      <c r="A16" s="162"/>
      <c r="B16" s="162"/>
      <c r="C16" s="162"/>
      <c r="D16" s="162"/>
      <c r="E16" s="163"/>
      <c r="F16" s="162"/>
      <c r="G16" s="162"/>
    </row>
    <row r="17" spans="1:7" ht="27" customHeight="1">
      <c r="A17" s="182" t="s">
        <v>75</v>
      </c>
      <c r="B17" s="182"/>
      <c r="C17" s="182"/>
      <c r="D17" s="182"/>
      <c r="E17" s="182"/>
      <c r="F17" s="182"/>
      <c r="G17" s="182"/>
    </row>
  </sheetData>
  <sheetProtection formatCells="0" formatColumns="0" formatRows="0"/>
  <mergeCells count="3">
    <mergeCell ref="A1:G1"/>
    <mergeCell ref="A3:B3"/>
    <mergeCell ref="A17:G17"/>
  </mergeCells>
  <printOptions/>
  <pageMargins left="1.18" right="0.39" top="0.39" bottom="0.39" header="0.5" footer="0.5"/>
  <pageSetup fitToHeight="1" fitToWidth="1" orientation="landscape" paperSize="9" scale="96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4.66015625" style="0" customWidth="1"/>
    <col min="6" max="6" width="11" style="0" customWidth="1"/>
    <col min="7" max="7" width="9.66015625" style="0" customWidth="1"/>
    <col min="8" max="8" width="9" style="0" customWidth="1"/>
    <col min="9" max="9" width="10.83203125" style="0" customWidth="1"/>
    <col min="10" max="10" width="8.66015625" style="0" customWidth="1"/>
    <col min="11" max="11" width="9" style="0" customWidth="1"/>
    <col min="12" max="13" width="9.16015625" style="0" customWidth="1"/>
    <col min="14" max="14" width="9" style="0" customWidth="1"/>
    <col min="15" max="15" width="8.5" style="0" customWidth="1"/>
    <col min="16" max="16" width="9.66015625" style="0" customWidth="1"/>
    <col min="17" max="17" width="9" style="0" customWidth="1"/>
  </cols>
  <sheetData>
    <row r="1" spans="1:17" s="1" customFormat="1" ht="24.75" customHeight="1">
      <c r="A1" s="180" t="s">
        <v>259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260</v>
      </c>
    </row>
    <row r="3" spans="1:17" ht="16.5" customHeight="1">
      <c r="A3" s="184" t="s">
        <v>57</v>
      </c>
      <c r="B3" s="185"/>
      <c r="C3" s="185"/>
      <c r="D3" s="185"/>
      <c r="E3" s="185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113</v>
      </c>
    </row>
    <row r="4" spans="1:17" ht="24" customHeight="1">
      <c r="A4" s="204" t="s">
        <v>159</v>
      </c>
      <c r="B4" s="203" t="s">
        <v>80</v>
      </c>
      <c r="C4" s="199"/>
      <c r="D4" s="199"/>
      <c r="E4" s="199" t="s">
        <v>160</v>
      </c>
      <c r="F4" s="195" t="s">
        <v>60</v>
      </c>
      <c r="G4" s="192" t="s">
        <v>209</v>
      </c>
      <c r="H4" s="192" t="s">
        <v>210</v>
      </c>
      <c r="I4" s="192" t="s">
        <v>211</v>
      </c>
      <c r="J4" s="192" t="s">
        <v>212</v>
      </c>
      <c r="K4" s="192" t="s">
        <v>213</v>
      </c>
      <c r="L4" s="192" t="s">
        <v>214</v>
      </c>
      <c r="M4" s="192" t="s">
        <v>215</v>
      </c>
      <c r="N4" s="192" t="s">
        <v>216</v>
      </c>
      <c r="O4" s="192" t="s">
        <v>217</v>
      </c>
      <c r="P4" s="192" t="s">
        <v>218</v>
      </c>
      <c r="Q4" s="192" t="s">
        <v>219</v>
      </c>
    </row>
    <row r="5" spans="1:17" ht="24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6"/>
      <c r="B6" s="39"/>
      <c r="C6" s="65"/>
      <c r="D6" s="34"/>
      <c r="E6" s="66" t="s">
        <v>66</v>
      </c>
      <c r="F6" s="54">
        <v>43080</v>
      </c>
      <c r="G6" s="54">
        <v>0</v>
      </c>
      <c r="H6" s="54">
        <v>0</v>
      </c>
      <c r="I6" s="54">
        <v>0</v>
      </c>
      <c r="J6" s="54">
        <v>43080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96</v>
      </c>
      <c r="C7" s="65" t="s">
        <v>98</v>
      </c>
      <c r="D7" s="34" t="s">
        <v>87</v>
      </c>
      <c r="E7" s="66" t="s">
        <v>99</v>
      </c>
      <c r="F7" s="54">
        <v>43080</v>
      </c>
      <c r="G7" s="54">
        <v>0</v>
      </c>
      <c r="H7" s="54">
        <v>0</v>
      </c>
      <c r="I7" s="54">
        <v>0</v>
      </c>
      <c r="J7" s="54">
        <v>43080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40" style="0" customWidth="1"/>
    <col min="5" max="5" width="9.83203125" style="0" customWidth="1"/>
    <col min="6" max="6" width="8.16015625" style="0" customWidth="1"/>
    <col min="7" max="8" width="8.66015625" style="0" customWidth="1"/>
    <col min="9" max="9" width="9.16015625" style="0" customWidth="1"/>
    <col min="10" max="10" width="8" style="0" customWidth="1"/>
    <col min="11" max="11" width="8.83203125" style="0" customWidth="1"/>
    <col min="12" max="12" width="9.16015625" style="0" customWidth="1"/>
    <col min="13" max="14" width="9" style="0" customWidth="1"/>
    <col min="15" max="15" width="8.66015625" style="0" customWidth="1"/>
  </cols>
  <sheetData>
    <row r="1" spans="1:19" s="28" customFormat="1" ht="24.75" customHeight="1">
      <c r="A1" s="180" t="s">
        <v>261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63"/>
    </row>
    <row r="2" spans="1:19" ht="16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3" t="s">
        <v>262</v>
      </c>
      <c r="S2" s="10"/>
    </row>
    <row r="3" spans="1:18" s="2" customFormat="1" ht="16.5" customHeight="1">
      <c r="A3" s="220"/>
      <c r="B3" s="220"/>
      <c r="C3" s="220"/>
      <c r="D3" s="220"/>
      <c r="E3" s="220"/>
      <c r="F3" s="220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1" t="s">
        <v>113</v>
      </c>
    </row>
    <row r="4" spans="1:19" ht="22.5" customHeight="1">
      <c r="A4" s="199" t="s">
        <v>79</v>
      </c>
      <c r="B4" s="199"/>
      <c r="C4" s="199"/>
      <c r="D4" s="199" t="s">
        <v>80</v>
      </c>
      <c r="E4" s="203" t="s">
        <v>66</v>
      </c>
      <c r="F4" s="192" t="s">
        <v>114</v>
      </c>
      <c r="G4" s="192"/>
      <c r="H4" s="192"/>
      <c r="I4" s="192"/>
      <c r="J4" s="192" t="s">
        <v>115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53.2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116</v>
      </c>
      <c r="G5" s="7" t="s">
        <v>117</v>
      </c>
      <c r="H5" s="49" t="s">
        <v>118</v>
      </c>
      <c r="I5" s="49" t="s">
        <v>119</v>
      </c>
      <c r="J5" s="49" t="s">
        <v>116</v>
      </c>
      <c r="K5" s="49" t="s">
        <v>117</v>
      </c>
      <c r="L5" s="49" t="s">
        <v>118</v>
      </c>
      <c r="M5" s="49" t="s">
        <v>119</v>
      </c>
      <c r="N5" s="62" t="s">
        <v>120</v>
      </c>
      <c r="O5" s="62" t="s">
        <v>121</v>
      </c>
      <c r="P5" s="62" t="s">
        <v>122</v>
      </c>
      <c r="Q5" s="62" t="s">
        <v>123</v>
      </c>
      <c r="R5" s="49" t="s">
        <v>49</v>
      </c>
      <c r="S5" s="57"/>
    </row>
    <row r="6" spans="1:19" s="2" customFormat="1" ht="23.25" customHeight="1">
      <c r="A6" s="60"/>
      <c r="B6" s="60"/>
      <c r="C6" s="60"/>
      <c r="D6" s="61"/>
      <c r="E6" s="12"/>
      <c r="F6" s="45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2"/>
      <c r="R7" s="52"/>
      <c r="S7" s="10"/>
    </row>
    <row r="8" spans="1:19" ht="12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F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tabSelected="1" workbookViewId="0" topLeftCell="A1">
      <selection activeCell="A8" sqref="A8"/>
    </sheetView>
  </sheetViews>
  <sheetFormatPr defaultColWidth="9.16015625" defaultRowHeight="12.75" customHeight="1"/>
  <cols>
    <col min="1" max="3" width="5.66015625" style="0" customWidth="1"/>
    <col min="4" max="4" width="39.66015625" style="0" customWidth="1"/>
    <col min="5" max="5" width="10.33203125" style="0" customWidth="1"/>
    <col min="6" max="7" width="9.33203125" style="0" customWidth="1"/>
    <col min="8" max="8" width="8.66015625" style="0" customWidth="1"/>
    <col min="9" max="9" width="9.66015625" style="0" customWidth="1"/>
    <col min="10" max="10" width="8" style="0" customWidth="1"/>
    <col min="11" max="12" width="8.66015625" style="0" customWidth="1"/>
    <col min="13" max="14" width="8.83203125" style="0" customWidth="1"/>
    <col min="15" max="15" width="8.66015625" style="0" customWidth="1"/>
    <col min="16" max="17" width="9.16015625" style="0" customWidth="1"/>
    <col min="18" max="18" width="7.83203125" style="0" customWidth="1"/>
  </cols>
  <sheetData>
    <row r="1" spans="1:19" ht="24.75" customHeight="1">
      <c r="A1" s="180" t="s">
        <v>263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0"/>
    </row>
    <row r="2" spans="1:19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56" t="s">
        <v>264</v>
      </c>
      <c r="S2" s="10"/>
    </row>
    <row r="3" spans="1:18" s="2" customFormat="1" ht="16.5" customHeight="1">
      <c r="A3" s="221"/>
      <c r="B3" s="221"/>
      <c r="C3" s="221"/>
      <c r="D3" s="221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1" t="s">
        <v>113</v>
      </c>
    </row>
    <row r="4" spans="1:19" ht="22.5" customHeight="1">
      <c r="A4" s="199" t="s">
        <v>79</v>
      </c>
      <c r="B4" s="199"/>
      <c r="C4" s="199"/>
      <c r="D4" s="199" t="s">
        <v>80</v>
      </c>
      <c r="E4" s="208" t="s">
        <v>60</v>
      </c>
      <c r="F4" s="192" t="s">
        <v>114</v>
      </c>
      <c r="G4" s="192"/>
      <c r="H4" s="192"/>
      <c r="I4" s="190"/>
      <c r="J4" s="192" t="s">
        <v>115</v>
      </c>
      <c r="K4" s="192"/>
      <c r="L4" s="192"/>
      <c r="M4" s="192"/>
      <c r="N4" s="192"/>
      <c r="O4" s="192"/>
      <c r="P4" s="192"/>
      <c r="Q4" s="192"/>
      <c r="R4" s="192"/>
      <c r="S4" s="57"/>
    </row>
    <row r="5" spans="1:19" ht="45" customHeight="1">
      <c r="A5" s="7" t="s">
        <v>82</v>
      </c>
      <c r="B5" s="7" t="s">
        <v>83</v>
      </c>
      <c r="C5" s="7" t="s">
        <v>84</v>
      </c>
      <c r="D5" s="193"/>
      <c r="E5" s="207"/>
      <c r="F5" s="7" t="s">
        <v>66</v>
      </c>
      <c r="G5" s="7" t="s">
        <v>117</v>
      </c>
      <c r="H5" s="49" t="s">
        <v>118</v>
      </c>
      <c r="I5" s="49" t="s">
        <v>119</v>
      </c>
      <c r="J5" s="53" t="s">
        <v>66</v>
      </c>
      <c r="K5" s="53" t="s">
        <v>117</v>
      </c>
      <c r="L5" s="53" t="s">
        <v>118</v>
      </c>
      <c r="M5" s="53" t="s">
        <v>119</v>
      </c>
      <c r="N5" s="53" t="s">
        <v>234</v>
      </c>
      <c r="O5" s="53" t="s">
        <v>121</v>
      </c>
      <c r="P5" s="53" t="s">
        <v>122</v>
      </c>
      <c r="Q5" s="53" t="s">
        <v>123</v>
      </c>
      <c r="R5" s="53" t="s">
        <v>49</v>
      </c>
      <c r="S5" s="57"/>
    </row>
    <row r="6" spans="1:19" s="2" customFormat="1" ht="23.25" customHeight="1">
      <c r="A6" s="34"/>
      <c r="B6" s="39"/>
      <c r="C6" s="39"/>
      <c r="D6" s="50"/>
      <c r="E6" s="12"/>
      <c r="F6" s="45"/>
      <c r="G6" s="9"/>
      <c r="H6" s="9"/>
      <c r="I6" s="9"/>
      <c r="J6" s="12"/>
      <c r="K6" s="54"/>
      <c r="L6" s="54"/>
      <c r="M6" s="54"/>
      <c r="N6" s="54"/>
      <c r="O6" s="54"/>
      <c r="P6" s="54"/>
      <c r="Q6" s="54"/>
      <c r="R6" s="54"/>
      <c r="S6" s="58"/>
    </row>
    <row r="7" spans="1:19" ht="23.25" customHeight="1">
      <c r="A7" s="51"/>
      <c r="B7" s="51"/>
      <c r="C7" s="51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5"/>
      <c r="Q7" s="55"/>
      <c r="R7" s="52"/>
      <c r="S7" s="10"/>
    </row>
    <row r="8" spans="1:19" ht="12.75" customHeight="1">
      <c r="A8" s="10" t="s">
        <v>344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2.7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2.75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2.7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</row>
    <row r="12" spans="1:19" ht="12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2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</row>
    <row r="14" spans="1:19" ht="12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ht="12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</row>
    <row r="16" spans="1:19" ht="12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</row>
    <row r="17" spans="1:19" ht="12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</row>
    <row r="18" spans="1:19" ht="12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</row>
    <row r="19" spans="1:19" ht="12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 ht="12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 ht="12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 ht="12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 ht="12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 ht="12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R1"/>
    <mergeCell ref="A3:D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orientation="landscape" paperSize="9" scale="87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27.33203125" style="0" customWidth="1"/>
    <col min="2" max="2" width="24.83203125" style="0" customWidth="1"/>
    <col min="3" max="3" width="25.16015625" style="0" customWidth="1"/>
    <col min="4" max="4" width="24.83203125" style="0" customWidth="1"/>
    <col min="5" max="5" width="24.5" style="0" customWidth="1"/>
    <col min="6" max="6" width="24.66015625" style="0" customWidth="1"/>
    <col min="7" max="7" width="24.83203125" style="0" customWidth="1"/>
  </cols>
  <sheetData>
    <row r="1" spans="1:8" ht="24.75" customHeight="1">
      <c r="A1" s="183" t="s">
        <v>265</v>
      </c>
      <c r="B1" s="183"/>
      <c r="C1" s="183"/>
      <c r="D1" s="183"/>
      <c r="E1" s="183"/>
      <c r="F1" s="183"/>
      <c r="G1" s="183"/>
      <c r="H1" s="42"/>
    </row>
    <row r="2" spans="1:8" ht="16.5" customHeight="1">
      <c r="A2" s="222" t="s">
        <v>266</v>
      </c>
      <c r="B2" s="222"/>
      <c r="C2" s="222"/>
      <c r="D2" s="222"/>
      <c r="E2" s="222"/>
      <c r="F2" s="222"/>
      <c r="G2" s="222"/>
      <c r="H2" s="42"/>
    </row>
    <row r="3" spans="1:8" ht="16.5" customHeight="1">
      <c r="A3" s="13"/>
      <c r="B3" s="13"/>
      <c r="C3" s="43"/>
      <c r="D3" s="43"/>
      <c r="E3" s="43"/>
      <c r="F3" s="43"/>
      <c r="G3" s="44" t="s">
        <v>3</v>
      </c>
      <c r="H3" s="42"/>
    </row>
    <row r="4" spans="1:8" ht="24" customHeight="1">
      <c r="A4" s="192" t="s">
        <v>59</v>
      </c>
      <c r="B4" s="192" t="s">
        <v>66</v>
      </c>
      <c r="C4" s="190" t="s">
        <v>190</v>
      </c>
      <c r="D4" s="190" t="s">
        <v>196</v>
      </c>
      <c r="E4" s="192" t="s">
        <v>267</v>
      </c>
      <c r="F4" s="192"/>
      <c r="G4" s="192"/>
      <c r="H4" s="42"/>
    </row>
    <row r="5" spans="1:8" ht="24" customHeight="1">
      <c r="A5" s="192"/>
      <c r="B5" s="192"/>
      <c r="C5" s="191"/>
      <c r="D5" s="191"/>
      <c r="E5" s="19" t="s">
        <v>116</v>
      </c>
      <c r="F5" s="20" t="s">
        <v>193</v>
      </c>
      <c r="G5" s="21" t="s">
        <v>268</v>
      </c>
      <c r="H5" s="42"/>
    </row>
    <row r="6" spans="1:8" s="2" customFormat="1" ht="22.5" customHeight="1">
      <c r="A6" s="22" t="s">
        <v>66</v>
      </c>
      <c r="B6" s="12">
        <v>160000</v>
      </c>
      <c r="C6" s="45">
        <v>0</v>
      </c>
      <c r="D6" s="9">
        <v>80000</v>
      </c>
      <c r="E6" s="9">
        <v>80000</v>
      </c>
      <c r="F6" s="9">
        <v>80000</v>
      </c>
      <c r="G6" s="12">
        <v>0</v>
      </c>
      <c r="H6" s="46"/>
    </row>
    <row r="7" spans="1:8" ht="22.5" customHeight="1">
      <c r="A7" s="22" t="s">
        <v>67</v>
      </c>
      <c r="B7" s="12">
        <v>160000</v>
      </c>
      <c r="C7" s="45">
        <v>0</v>
      </c>
      <c r="D7" s="9">
        <v>80000</v>
      </c>
      <c r="E7" s="9">
        <v>80000</v>
      </c>
      <c r="F7" s="9">
        <v>80000</v>
      </c>
      <c r="G7" s="12">
        <v>0</v>
      </c>
      <c r="H7" s="42"/>
    </row>
    <row r="8" spans="1:8" ht="22.5" customHeight="1">
      <c r="A8" s="47"/>
      <c r="B8" s="47"/>
      <c r="C8" s="47"/>
      <c r="D8" s="47"/>
      <c r="E8" s="47"/>
      <c r="F8" s="47"/>
      <c r="G8" s="47"/>
      <c r="H8" s="42"/>
    </row>
    <row r="9" spans="1:8" ht="22.5" customHeight="1">
      <c r="A9" s="47"/>
      <c r="B9" s="47"/>
      <c r="C9" s="47"/>
      <c r="D9" s="47"/>
      <c r="E9" s="47"/>
      <c r="F9" s="47"/>
      <c r="G9" s="47"/>
      <c r="H9" s="42"/>
    </row>
    <row r="10" spans="1:8" ht="22.5" customHeight="1">
      <c r="A10" s="47"/>
      <c r="B10" s="47"/>
      <c r="C10" s="47"/>
      <c r="D10" s="47"/>
      <c r="E10" s="47"/>
      <c r="F10" s="47"/>
      <c r="G10" s="47"/>
      <c r="H10" s="42"/>
    </row>
    <row r="11" spans="1:8" ht="22.5" customHeight="1">
      <c r="A11" s="47"/>
      <c r="B11" s="47"/>
      <c r="C11" s="47"/>
      <c r="D11" s="47"/>
      <c r="E11" s="47"/>
      <c r="F11" s="47"/>
      <c r="G11" s="47"/>
      <c r="H11" s="42"/>
    </row>
    <row r="12" spans="1:8" ht="22.5" customHeight="1">
      <c r="A12" s="47"/>
      <c r="B12" s="47"/>
      <c r="C12" s="47"/>
      <c r="D12" s="47"/>
      <c r="E12" s="47"/>
      <c r="F12" s="47"/>
      <c r="G12" s="47"/>
      <c r="H12" s="42"/>
    </row>
    <row r="13" spans="1:8" ht="22.5" customHeight="1">
      <c r="A13" s="47"/>
      <c r="B13" s="47"/>
      <c r="C13" s="47"/>
      <c r="D13" s="47"/>
      <c r="E13" s="47"/>
      <c r="F13" s="47"/>
      <c r="G13" s="47"/>
      <c r="H13" s="42"/>
    </row>
    <row r="14" spans="1:8" ht="22.5" customHeight="1">
      <c r="A14" s="47"/>
      <c r="B14" s="47"/>
      <c r="C14" s="47"/>
      <c r="D14" s="42"/>
      <c r="E14" s="42"/>
      <c r="F14" s="47"/>
      <c r="G14" s="47"/>
      <c r="H14" s="42"/>
    </row>
    <row r="15" spans="1:8" ht="22.5" customHeight="1">
      <c r="A15" s="42"/>
      <c r="B15" s="47"/>
      <c r="C15" s="47"/>
      <c r="D15" s="47"/>
      <c r="E15" s="42"/>
      <c r="F15" s="42"/>
      <c r="G15" s="47"/>
      <c r="H15" s="42"/>
    </row>
    <row r="16" spans="1:8" ht="22.5" customHeight="1">
      <c r="A16" s="42"/>
      <c r="B16" s="47"/>
      <c r="C16" s="47"/>
      <c r="D16" s="47"/>
      <c r="E16" s="42"/>
      <c r="F16" s="47"/>
      <c r="G16" s="47"/>
      <c r="H16" s="42"/>
    </row>
    <row r="17" spans="1:8" ht="22.5" customHeight="1">
      <c r="A17" s="42"/>
      <c r="B17" s="42"/>
      <c r="C17" s="47"/>
      <c r="D17" s="47"/>
      <c r="E17" s="42"/>
      <c r="F17" s="47"/>
      <c r="G17" s="42"/>
      <c r="H17" s="42"/>
    </row>
    <row r="18" spans="1:8" ht="22.5" customHeight="1">
      <c r="A18" s="42"/>
      <c r="B18" s="42"/>
      <c r="C18" s="47"/>
      <c r="D18" s="47"/>
      <c r="E18" s="47"/>
      <c r="F18" s="47"/>
      <c r="G18" s="42"/>
      <c r="H18" s="42"/>
    </row>
    <row r="19" spans="1:8" ht="22.5" customHeight="1">
      <c r="A19" s="42"/>
      <c r="B19" s="42"/>
      <c r="C19" s="42"/>
      <c r="D19" s="47"/>
      <c r="E19" s="42"/>
      <c r="F19" s="47"/>
      <c r="G19" s="47"/>
      <c r="H19" s="42"/>
    </row>
    <row r="20" spans="1:8" ht="22.5" customHeight="1">
      <c r="A20" s="42"/>
      <c r="B20" s="42"/>
      <c r="C20" s="42"/>
      <c r="D20" s="47"/>
      <c r="E20" s="42"/>
      <c r="F20" s="42"/>
      <c r="G20" s="42"/>
      <c r="H20" s="42"/>
    </row>
  </sheetData>
  <sheetProtection formatCells="0" formatColumns="0" formatRows="0"/>
  <mergeCells count="7">
    <mergeCell ref="A1:G1"/>
    <mergeCell ref="A2:G2"/>
    <mergeCell ref="E4:G4"/>
    <mergeCell ref="A4:A5"/>
    <mergeCell ref="B4:B5"/>
    <mergeCell ref="C4:C5"/>
    <mergeCell ref="D4:D5"/>
  </mergeCells>
  <printOptions/>
  <pageMargins left="1.18" right="0.39" top="0.39" bottom="0.39" header="0.5" footer="0.5"/>
  <pageSetup fitToHeight="1" fitToWidth="1" orientation="landscape" paperSize="9" scale="90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showZeros="0" workbookViewId="0" topLeftCell="A1">
      <selection activeCell="A6" sqref="A6"/>
    </sheetView>
  </sheetViews>
  <sheetFormatPr defaultColWidth="9.16015625" defaultRowHeight="12.75" customHeight="1"/>
  <cols>
    <col min="1" max="1" width="19" style="0" customWidth="1"/>
    <col min="2" max="10" width="17.16015625" style="0" customWidth="1"/>
  </cols>
  <sheetData>
    <row r="1" spans="1:10" ht="24.75" customHeight="1">
      <c r="A1" s="180" t="s">
        <v>269</v>
      </c>
      <c r="B1" s="180"/>
      <c r="C1" s="180"/>
      <c r="D1" s="180"/>
      <c r="E1" s="180"/>
      <c r="F1" s="180"/>
      <c r="G1" s="180"/>
      <c r="H1" s="180"/>
      <c r="I1" s="180"/>
      <c r="J1" s="180"/>
    </row>
    <row r="2" spans="1:10" ht="16.5" customHeight="1">
      <c r="A2" s="31"/>
      <c r="B2" s="31"/>
      <c r="C2" s="31"/>
      <c r="D2" s="31"/>
      <c r="E2" s="31"/>
      <c r="F2" s="31"/>
      <c r="G2" s="31"/>
      <c r="H2" s="31"/>
      <c r="I2" s="31"/>
      <c r="J2" s="3" t="s">
        <v>270</v>
      </c>
    </row>
    <row r="3" spans="1:10" s="2" customFormat="1" ht="16.5" customHeight="1">
      <c r="A3" s="37" t="s">
        <v>271</v>
      </c>
      <c r="B3" s="4"/>
      <c r="C3" s="4"/>
      <c r="D3" s="4"/>
      <c r="E3" s="4"/>
      <c r="F3" s="4"/>
      <c r="G3" s="4"/>
      <c r="H3" s="4"/>
      <c r="I3" s="4"/>
      <c r="J3" s="41" t="s">
        <v>58</v>
      </c>
    </row>
    <row r="4" spans="1:10" ht="24" customHeight="1">
      <c r="A4" s="19" t="s">
        <v>272</v>
      </c>
      <c r="B4" s="7" t="s">
        <v>273</v>
      </c>
      <c r="C4" s="7" t="s">
        <v>274</v>
      </c>
      <c r="D4" s="7" t="s">
        <v>275</v>
      </c>
      <c r="E4" s="7" t="s">
        <v>276</v>
      </c>
      <c r="F4" s="7" t="s">
        <v>277</v>
      </c>
      <c r="G4" s="7" t="s">
        <v>278</v>
      </c>
      <c r="H4" s="7" t="s">
        <v>279</v>
      </c>
      <c r="I4" s="7" t="s">
        <v>280</v>
      </c>
      <c r="J4" s="7" t="s">
        <v>281</v>
      </c>
    </row>
    <row r="5" spans="1:10" s="2" customFormat="1" ht="23.25" customHeight="1">
      <c r="A5" s="38"/>
      <c r="B5" s="39"/>
      <c r="C5" s="39"/>
      <c r="D5" s="40"/>
      <c r="E5" s="39"/>
      <c r="F5" s="39"/>
      <c r="G5" s="39"/>
      <c r="H5" s="39"/>
      <c r="I5" s="39"/>
      <c r="J5" s="39"/>
    </row>
    <row r="6" spans="1:10" ht="12.75" customHeight="1">
      <c r="A6" s="10" t="s">
        <v>344</v>
      </c>
      <c r="B6" s="10"/>
      <c r="C6" s="10"/>
      <c r="D6" s="10"/>
      <c r="E6" s="10"/>
      <c r="F6" s="10"/>
      <c r="G6" s="10"/>
      <c r="H6" s="10"/>
      <c r="I6" s="10"/>
      <c r="J6" s="10"/>
    </row>
    <row r="7" spans="1:11" ht="12.7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2.75" customHeight="1">
      <c r="A8" s="10"/>
      <c r="B8" s="10"/>
      <c r="C8" s="10"/>
      <c r="D8" s="10"/>
      <c r="E8" s="10"/>
      <c r="F8" s="10"/>
      <c r="G8" s="10"/>
      <c r="H8" s="10"/>
      <c r="J8" s="10"/>
      <c r="K8" s="10"/>
    </row>
    <row r="9" spans="1:11" ht="12.75" customHeight="1">
      <c r="A9" s="10"/>
      <c r="B9" s="10"/>
      <c r="C9" s="10"/>
      <c r="D9" s="10"/>
      <c r="E9" s="10"/>
      <c r="G9" s="10"/>
      <c r="I9" s="10"/>
      <c r="J9" s="10"/>
      <c r="K9" s="10"/>
    </row>
    <row r="10" spans="1:11" ht="12.75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</row>
    <row r="11" spans="1:11" ht="12.75" customHeight="1">
      <c r="A11" s="10"/>
      <c r="B11" s="10"/>
      <c r="C11" s="10"/>
      <c r="D11" s="10"/>
      <c r="F11" s="10"/>
      <c r="G11" s="10"/>
      <c r="I11" s="10"/>
      <c r="J11" s="10"/>
      <c r="K11" s="10"/>
    </row>
    <row r="12" spans="1:11" ht="12.75" customHeight="1">
      <c r="A12" s="10"/>
      <c r="B12" s="10"/>
      <c r="C12" s="10"/>
      <c r="D12" s="10"/>
      <c r="F12" s="10"/>
      <c r="J12" s="10"/>
      <c r="K12" s="10"/>
    </row>
    <row r="13" spans="2:6" ht="12.75" customHeight="1">
      <c r="B13" s="10"/>
      <c r="C13" s="10"/>
      <c r="D13" s="10"/>
      <c r="E13" s="10"/>
      <c r="F13" s="10"/>
    </row>
    <row r="14" spans="2:5" ht="12.75" customHeight="1">
      <c r="B14" s="10"/>
      <c r="C14" s="10"/>
      <c r="D14" s="10"/>
      <c r="E14" s="10"/>
    </row>
    <row r="15" spans="3:6" ht="12.75" customHeight="1">
      <c r="C15" s="10"/>
      <c r="D15" s="10"/>
      <c r="E15" s="10"/>
      <c r="F15" s="10"/>
    </row>
    <row r="16" spans="3:6" ht="12.75" customHeight="1">
      <c r="C16" s="10"/>
      <c r="E16" s="10"/>
      <c r="F16" s="10"/>
    </row>
    <row r="17" ht="12.75" customHeight="1">
      <c r="F17" s="10"/>
    </row>
    <row r="22" ht="12.75" customHeight="1">
      <c r="G22" s="10"/>
    </row>
  </sheetData>
  <sheetProtection formatCells="0" formatColumns="0" formatRows="0"/>
  <mergeCells count="1">
    <mergeCell ref="A1:J1"/>
  </mergeCells>
  <printOptions horizontalCentered="1"/>
  <pageMargins left="1.18" right="0.39" top="0.39" bottom="0.39" header="0.5" footer="0.5"/>
  <pageSetup fitToHeight="1" fitToWidth="1" orientation="landscape" paperSize="9" scale="9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I7" sqref="I7:L7"/>
    </sheetView>
  </sheetViews>
  <sheetFormatPr defaultColWidth="9.16015625" defaultRowHeight="12.75" customHeight="1"/>
  <cols>
    <col min="1" max="1" width="27.83203125" style="0" customWidth="1"/>
    <col min="2" max="2" width="16.33203125" style="0" customWidth="1"/>
    <col min="3" max="3" width="11.83203125" style="0" customWidth="1"/>
    <col min="4" max="4" width="11" style="0" customWidth="1"/>
    <col min="5" max="5" width="11.33203125" style="0" customWidth="1"/>
    <col min="6" max="6" width="10.83203125" style="0" customWidth="1"/>
    <col min="7" max="7" width="13" style="0" customWidth="1"/>
    <col min="8" max="8" width="11.5" style="0" customWidth="1"/>
    <col min="9" max="9" width="27.83203125" style="0" customWidth="1"/>
    <col min="10" max="10" width="29.5" style="0" customWidth="1"/>
    <col min="11" max="11" width="17.33203125" style="0" customWidth="1"/>
    <col min="12" max="12" width="16" style="0" customWidth="1"/>
  </cols>
  <sheetData>
    <row r="1" spans="1:12" s="1" customFormat="1" ht="24.75" customHeight="1">
      <c r="A1" s="180" t="s">
        <v>282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12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" t="s">
        <v>283</v>
      </c>
    </row>
    <row r="3" spans="1:12" ht="16.5" customHeight="1">
      <c r="A3" s="32" t="s">
        <v>271</v>
      </c>
      <c r="B3" s="13"/>
      <c r="C3" s="13"/>
      <c r="D3" s="13"/>
      <c r="E3" s="13"/>
      <c r="F3" s="13"/>
      <c r="G3" s="13"/>
      <c r="H3" s="13"/>
      <c r="I3" s="13"/>
      <c r="J3" s="36"/>
      <c r="K3" s="13"/>
      <c r="L3" s="36" t="s">
        <v>58</v>
      </c>
    </row>
    <row r="4" spans="1:12" ht="32.25" customHeight="1">
      <c r="A4" s="192" t="s">
        <v>284</v>
      </c>
      <c r="B4" s="192" t="s">
        <v>285</v>
      </c>
      <c r="C4" s="192"/>
      <c r="D4" s="192"/>
      <c r="E4" s="192"/>
      <c r="F4" s="192"/>
      <c r="G4" s="192"/>
      <c r="H4" s="192"/>
      <c r="I4" s="192" t="s">
        <v>286</v>
      </c>
      <c r="J4" s="192" t="s">
        <v>287</v>
      </c>
      <c r="K4" s="192" t="s">
        <v>288</v>
      </c>
      <c r="L4" s="192"/>
    </row>
    <row r="5" spans="1:12" ht="23.25" customHeight="1">
      <c r="A5" s="192"/>
      <c r="B5" s="192" t="s">
        <v>275</v>
      </c>
      <c r="C5" s="192" t="s">
        <v>289</v>
      </c>
      <c r="D5" s="192"/>
      <c r="E5" s="192"/>
      <c r="F5" s="192"/>
      <c r="G5" s="192" t="s">
        <v>290</v>
      </c>
      <c r="H5" s="192"/>
      <c r="I5" s="192"/>
      <c r="J5" s="192"/>
      <c r="K5" s="192" t="s">
        <v>291</v>
      </c>
      <c r="L5" s="192" t="s">
        <v>292</v>
      </c>
    </row>
    <row r="6" spans="1:12" ht="46.5" customHeight="1">
      <c r="A6" s="192"/>
      <c r="B6" s="192"/>
      <c r="C6" s="33" t="s">
        <v>293</v>
      </c>
      <c r="D6" s="14" t="s">
        <v>62</v>
      </c>
      <c r="E6" s="14" t="s">
        <v>294</v>
      </c>
      <c r="F6" s="33" t="s">
        <v>295</v>
      </c>
      <c r="G6" s="33" t="s">
        <v>114</v>
      </c>
      <c r="H6" s="33" t="s">
        <v>115</v>
      </c>
      <c r="I6" s="192"/>
      <c r="J6" s="192"/>
      <c r="K6" s="192"/>
      <c r="L6" s="192"/>
    </row>
    <row r="7" spans="1:12" s="2" customFormat="1" ht="27" customHeight="1">
      <c r="A7" s="34" t="s">
        <v>67</v>
      </c>
      <c r="B7" s="35">
        <v>6501380</v>
      </c>
      <c r="C7" s="35">
        <v>6501380</v>
      </c>
      <c r="D7" s="35">
        <v>0</v>
      </c>
      <c r="E7" s="35">
        <v>0</v>
      </c>
      <c r="F7" s="35">
        <v>0</v>
      </c>
      <c r="G7" s="35">
        <v>5221380</v>
      </c>
      <c r="H7" s="35">
        <v>1280000</v>
      </c>
      <c r="I7" s="223" t="s">
        <v>340</v>
      </c>
      <c r="J7" s="69" t="s">
        <v>341</v>
      </c>
      <c r="K7" s="69" t="s">
        <v>342</v>
      </c>
      <c r="L7" s="69" t="s">
        <v>343</v>
      </c>
    </row>
    <row r="8" spans="1:13" ht="27" customHeight="1">
      <c r="A8" s="10"/>
      <c r="B8" s="10"/>
      <c r="C8" s="10"/>
      <c r="D8" s="10"/>
      <c r="E8" s="10"/>
      <c r="F8" s="10"/>
      <c r="G8" s="10"/>
      <c r="H8" s="10"/>
      <c r="J8" s="10"/>
      <c r="K8" s="10"/>
      <c r="M8" s="10"/>
    </row>
    <row r="9" spans="1:13" ht="27" customHeight="1">
      <c r="A9" s="10"/>
      <c r="B9" s="10"/>
      <c r="C9" s="10"/>
      <c r="D9" s="10"/>
      <c r="E9" s="10"/>
      <c r="G9" s="10"/>
      <c r="I9" s="10"/>
      <c r="J9" s="10"/>
      <c r="K9" s="10"/>
      <c r="M9" s="10"/>
    </row>
    <row r="10" spans="1:13" ht="27" customHeight="1">
      <c r="A10" s="10"/>
      <c r="B10" s="10"/>
      <c r="C10" s="10"/>
      <c r="D10" s="10"/>
      <c r="E10" s="10"/>
      <c r="F10" s="10"/>
      <c r="G10" s="10"/>
      <c r="I10" s="10"/>
      <c r="J10" s="10"/>
      <c r="K10" s="10"/>
      <c r="L10" s="10"/>
      <c r="M10" s="10"/>
    </row>
    <row r="11" spans="3:12" ht="27" customHeight="1">
      <c r="C11" s="10"/>
      <c r="D11" s="10"/>
      <c r="F11" s="10"/>
      <c r="G11" s="10"/>
      <c r="I11" s="10"/>
      <c r="J11" s="10"/>
      <c r="K11" s="10"/>
      <c r="L11" s="10"/>
    </row>
    <row r="12" spans="4:11" ht="27" customHeight="1">
      <c r="D12" s="10"/>
      <c r="F12" s="10"/>
      <c r="J12" s="10"/>
      <c r="K12" s="10"/>
    </row>
    <row r="13" spans="5:6" ht="27" customHeight="1">
      <c r="E13" s="10"/>
      <c r="F13" s="10"/>
    </row>
    <row r="14" ht="27" customHeight="1">
      <c r="D14" s="10"/>
    </row>
    <row r="15" ht="27" customHeight="1">
      <c r="F15" s="10"/>
    </row>
    <row r="16" ht="27" customHeight="1">
      <c r="F16" s="10"/>
    </row>
    <row r="17" ht="27" customHeight="1">
      <c r="F17" s="10"/>
    </row>
  </sheetData>
  <sheetProtection formatCells="0" formatColumns="0" formatRows="0"/>
  <mergeCells count="11">
    <mergeCell ref="L5:L6"/>
    <mergeCell ref="A1:L1"/>
    <mergeCell ref="B4:H4"/>
    <mergeCell ref="K4:L4"/>
    <mergeCell ref="C5:F5"/>
    <mergeCell ref="G5:H5"/>
    <mergeCell ref="A4:A6"/>
    <mergeCell ref="B5:B6"/>
    <mergeCell ref="I4:I6"/>
    <mergeCell ref="J4:J6"/>
    <mergeCell ref="K5:K6"/>
  </mergeCells>
  <printOptions/>
  <pageMargins left="1.18" right="0.39" top="0.39" bottom="0.39" header="0.5" footer="0.5"/>
  <pageSetup fitToHeight="1" fitToWidth="1" orientation="landscape" paperSize="9" scale="7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23" style="0" customWidth="1"/>
    <col min="2" max="2" width="9.16015625" style="0" customWidth="1"/>
    <col min="3" max="3" width="10.16015625" style="0" customWidth="1"/>
    <col min="4" max="4" width="9.66015625" style="0" customWidth="1"/>
    <col min="5" max="5" width="10.33203125" style="0" customWidth="1"/>
    <col min="6" max="6" width="9.5" style="0" customWidth="1"/>
    <col min="7" max="7" width="9.16015625" style="0" customWidth="1"/>
    <col min="8" max="8" width="8.66015625" style="0" customWidth="1"/>
    <col min="9" max="9" width="10.33203125" style="0" customWidth="1"/>
    <col min="10" max="10" width="11.16015625" style="0" customWidth="1"/>
    <col min="11" max="11" width="9.83203125" style="0" customWidth="1"/>
    <col min="12" max="12" width="10" style="0" customWidth="1"/>
    <col min="13" max="13" width="9.66015625" style="0" customWidth="1"/>
    <col min="14" max="14" width="9.83203125" style="0" customWidth="1"/>
    <col min="15" max="15" width="10.66015625" style="0" customWidth="1"/>
    <col min="16" max="16" width="11.33203125" style="0" customWidth="1"/>
    <col min="17" max="17" width="10.16015625" style="0" customWidth="1"/>
    <col min="18" max="18" width="10.83203125" style="0" customWidth="1"/>
  </cols>
  <sheetData>
    <row r="1" spans="1:19" s="1" customFormat="1" ht="24.75" customHeight="1">
      <c r="A1" s="180" t="s">
        <v>296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28"/>
    </row>
    <row r="2" spans="1:19" ht="16.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7" t="s">
        <v>297</v>
      </c>
      <c r="S2" s="18"/>
    </row>
    <row r="3" spans="1:19" ht="18" customHeight="1">
      <c r="A3" s="190" t="s">
        <v>298</v>
      </c>
      <c r="B3" s="192" t="s">
        <v>299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208" t="s">
        <v>300</v>
      </c>
      <c r="Q3" s="192"/>
      <c r="R3" s="192"/>
      <c r="S3" s="29"/>
    </row>
    <row r="4" spans="1:19" ht="18" customHeight="1">
      <c r="A4" s="190"/>
      <c r="B4" s="194" t="s">
        <v>66</v>
      </c>
      <c r="C4" s="199" t="s">
        <v>301</v>
      </c>
      <c r="D4" s="199"/>
      <c r="E4" s="199"/>
      <c r="F4" s="199"/>
      <c r="G4" s="199"/>
      <c r="H4" s="199"/>
      <c r="I4" s="199"/>
      <c r="J4" s="203" t="s">
        <v>302</v>
      </c>
      <c r="K4" s="203" t="s">
        <v>303</v>
      </c>
      <c r="L4" s="199"/>
      <c r="M4" s="199"/>
      <c r="N4" s="199"/>
      <c r="O4" s="199"/>
      <c r="P4" s="208" t="s">
        <v>66</v>
      </c>
      <c r="Q4" s="192" t="s">
        <v>304</v>
      </c>
      <c r="R4" s="192" t="s">
        <v>305</v>
      </c>
      <c r="S4" s="29"/>
    </row>
    <row r="5" spans="1:19" ht="67.5" customHeight="1">
      <c r="A5" s="191"/>
      <c r="B5" s="188"/>
      <c r="C5" s="20" t="s">
        <v>116</v>
      </c>
      <c r="D5" s="21" t="s">
        <v>306</v>
      </c>
      <c r="E5" s="21" t="s">
        <v>307</v>
      </c>
      <c r="F5" s="14" t="s">
        <v>308</v>
      </c>
      <c r="G5" s="14" t="s">
        <v>309</v>
      </c>
      <c r="H5" s="8" t="s">
        <v>310</v>
      </c>
      <c r="I5" s="27" t="s">
        <v>311</v>
      </c>
      <c r="J5" s="193"/>
      <c r="K5" s="20" t="s">
        <v>116</v>
      </c>
      <c r="L5" s="21" t="s">
        <v>312</v>
      </c>
      <c r="M5" s="21" t="s">
        <v>313</v>
      </c>
      <c r="N5" s="21" t="s">
        <v>314</v>
      </c>
      <c r="O5" s="27" t="s">
        <v>315</v>
      </c>
      <c r="P5" s="193"/>
      <c r="Q5" s="193"/>
      <c r="R5" s="193"/>
      <c r="S5" s="29"/>
    </row>
    <row r="6" spans="1:19" s="2" customFormat="1" ht="67.5" customHeight="1">
      <c r="A6" s="22" t="s">
        <v>66</v>
      </c>
      <c r="B6" s="23">
        <v>63</v>
      </c>
      <c r="C6" s="24">
        <v>63</v>
      </c>
      <c r="D6" s="23">
        <v>27</v>
      </c>
      <c r="E6" s="23">
        <v>0</v>
      </c>
      <c r="F6" s="23">
        <v>0</v>
      </c>
      <c r="G6" s="25">
        <v>0</v>
      </c>
      <c r="H6" s="12">
        <v>0</v>
      </c>
      <c r="I6" s="24">
        <v>36</v>
      </c>
      <c r="J6" s="23">
        <v>0</v>
      </c>
      <c r="K6" s="23">
        <v>0</v>
      </c>
      <c r="L6" s="23">
        <v>0</v>
      </c>
      <c r="M6" s="23">
        <v>0</v>
      </c>
      <c r="N6" s="23">
        <v>0</v>
      </c>
      <c r="O6" s="23">
        <v>0</v>
      </c>
      <c r="P6" s="23">
        <v>1</v>
      </c>
      <c r="Q6" s="23">
        <v>1</v>
      </c>
      <c r="R6" s="23">
        <v>0</v>
      </c>
      <c r="S6" s="30"/>
    </row>
    <row r="7" spans="1:19" ht="67.5" customHeight="1">
      <c r="A7" s="22" t="s">
        <v>67</v>
      </c>
      <c r="B7" s="23">
        <v>22</v>
      </c>
      <c r="C7" s="24">
        <v>22</v>
      </c>
      <c r="D7" s="23">
        <v>22</v>
      </c>
      <c r="E7" s="23">
        <v>0</v>
      </c>
      <c r="F7" s="23">
        <v>0</v>
      </c>
      <c r="G7" s="25">
        <v>0</v>
      </c>
      <c r="H7" s="12">
        <v>0</v>
      </c>
      <c r="I7" s="24">
        <v>0</v>
      </c>
      <c r="J7" s="23">
        <v>0</v>
      </c>
      <c r="K7" s="23">
        <v>0</v>
      </c>
      <c r="L7" s="23">
        <v>0</v>
      </c>
      <c r="M7" s="23">
        <v>0</v>
      </c>
      <c r="N7" s="23">
        <v>0</v>
      </c>
      <c r="O7" s="23">
        <v>0</v>
      </c>
      <c r="P7" s="23">
        <v>1</v>
      </c>
      <c r="Q7" s="23">
        <v>1</v>
      </c>
      <c r="R7" s="23">
        <v>0</v>
      </c>
      <c r="S7" s="18"/>
    </row>
    <row r="8" spans="1:19" ht="67.5" customHeight="1">
      <c r="A8" s="22" t="s">
        <v>68</v>
      </c>
      <c r="B8" s="23">
        <v>5</v>
      </c>
      <c r="C8" s="24">
        <v>5</v>
      </c>
      <c r="D8" s="23">
        <v>5</v>
      </c>
      <c r="E8" s="23">
        <v>0</v>
      </c>
      <c r="F8" s="23">
        <v>0</v>
      </c>
      <c r="G8" s="25">
        <v>0</v>
      </c>
      <c r="H8" s="12">
        <v>0</v>
      </c>
      <c r="I8" s="24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18"/>
    </row>
    <row r="9" spans="1:19" ht="67.5" customHeight="1">
      <c r="A9" s="22" t="s">
        <v>69</v>
      </c>
      <c r="B9" s="23">
        <v>16</v>
      </c>
      <c r="C9" s="24">
        <v>16</v>
      </c>
      <c r="D9" s="23">
        <v>0</v>
      </c>
      <c r="E9" s="23">
        <v>0</v>
      </c>
      <c r="F9" s="23">
        <v>0</v>
      </c>
      <c r="G9" s="25">
        <v>0</v>
      </c>
      <c r="H9" s="12">
        <v>0</v>
      </c>
      <c r="I9" s="24">
        <v>16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18"/>
    </row>
    <row r="10" spans="1:19" ht="67.5" customHeight="1">
      <c r="A10" s="22" t="s">
        <v>70</v>
      </c>
      <c r="B10" s="23">
        <v>3</v>
      </c>
      <c r="C10" s="24">
        <v>3</v>
      </c>
      <c r="D10" s="23">
        <v>0</v>
      </c>
      <c r="E10" s="23">
        <v>0</v>
      </c>
      <c r="F10" s="23">
        <v>0</v>
      </c>
      <c r="G10" s="25">
        <v>0</v>
      </c>
      <c r="H10" s="12">
        <v>0</v>
      </c>
      <c r="I10" s="24">
        <v>3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18"/>
    </row>
    <row r="11" spans="1:19" ht="67.5" customHeight="1">
      <c r="A11" s="22" t="s">
        <v>71</v>
      </c>
      <c r="B11" s="23">
        <v>6</v>
      </c>
      <c r="C11" s="24">
        <v>6</v>
      </c>
      <c r="D11" s="23">
        <v>0</v>
      </c>
      <c r="E11" s="23">
        <v>0</v>
      </c>
      <c r="F11" s="23">
        <v>0</v>
      </c>
      <c r="G11" s="25">
        <v>0</v>
      </c>
      <c r="H11" s="12">
        <v>0</v>
      </c>
      <c r="I11" s="24">
        <v>6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18"/>
    </row>
    <row r="12" spans="1:19" ht="67.5" customHeight="1">
      <c r="A12" s="22" t="s">
        <v>72</v>
      </c>
      <c r="B12" s="23">
        <v>1</v>
      </c>
      <c r="C12" s="24">
        <v>1</v>
      </c>
      <c r="D12" s="23">
        <v>0</v>
      </c>
      <c r="E12" s="23">
        <v>0</v>
      </c>
      <c r="F12" s="23">
        <v>0</v>
      </c>
      <c r="G12" s="25">
        <v>0</v>
      </c>
      <c r="H12" s="12">
        <v>0</v>
      </c>
      <c r="I12" s="24">
        <v>1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18"/>
    </row>
    <row r="13" spans="1:19" ht="67.5" customHeight="1">
      <c r="A13" s="22" t="s">
        <v>73</v>
      </c>
      <c r="B13" s="23">
        <v>6</v>
      </c>
      <c r="C13" s="24">
        <v>6</v>
      </c>
      <c r="D13" s="23">
        <v>0</v>
      </c>
      <c r="E13" s="23">
        <v>0</v>
      </c>
      <c r="F13" s="23">
        <v>0</v>
      </c>
      <c r="G13" s="25">
        <v>0</v>
      </c>
      <c r="H13" s="12">
        <v>0</v>
      </c>
      <c r="I13" s="24">
        <v>6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18"/>
    </row>
    <row r="14" spans="1:19" ht="67.5" customHeight="1">
      <c r="A14" s="22" t="s">
        <v>74</v>
      </c>
      <c r="B14" s="23">
        <v>4</v>
      </c>
      <c r="C14" s="24">
        <v>4</v>
      </c>
      <c r="D14" s="23">
        <v>0</v>
      </c>
      <c r="E14" s="23">
        <v>0</v>
      </c>
      <c r="F14" s="23">
        <v>0</v>
      </c>
      <c r="G14" s="25">
        <v>0</v>
      </c>
      <c r="H14" s="12">
        <v>0</v>
      </c>
      <c r="I14" s="24">
        <v>4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3">
        <v>0</v>
      </c>
      <c r="S14" s="18"/>
    </row>
    <row r="15" spans="1:19" ht="67.5" customHeight="1">
      <c r="A15" s="18"/>
      <c r="B15" s="18"/>
      <c r="C15" s="18"/>
      <c r="D15" s="26"/>
      <c r="E15" s="26"/>
      <c r="F15" s="26"/>
      <c r="G15" s="26"/>
      <c r="H15" s="26"/>
      <c r="I15" s="18"/>
      <c r="J15" s="18"/>
      <c r="K15" s="26"/>
      <c r="L15" s="26"/>
      <c r="M15" s="26"/>
      <c r="N15" s="26"/>
      <c r="O15" s="26"/>
      <c r="P15" s="26"/>
      <c r="Q15" s="18"/>
      <c r="R15" s="26"/>
      <c r="S15" s="18"/>
    </row>
    <row r="16" spans="1:19" ht="67.5" customHeight="1">
      <c r="A16" s="18"/>
      <c r="B16" s="18"/>
      <c r="C16" s="18"/>
      <c r="D16" s="26"/>
      <c r="E16" s="26"/>
      <c r="F16" s="26"/>
      <c r="G16" s="18"/>
      <c r="H16" s="18"/>
      <c r="I16" s="18"/>
      <c r="J16" s="18"/>
      <c r="K16" s="26"/>
      <c r="L16" s="26"/>
      <c r="M16" s="26"/>
      <c r="N16" s="26"/>
      <c r="O16" s="26"/>
      <c r="P16" s="26"/>
      <c r="Q16" s="26"/>
      <c r="R16" s="26"/>
      <c r="S16" s="18"/>
    </row>
    <row r="17" spans="1:19" ht="67.5" customHeight="1">
      <c r="A17" s="18"/>
      <c r="B17" s="18"/>
      <c r="C17" s="18"/>
      <c r="D17" s="26"/>
      <c r="E17" s="18"/>
      <c r="F17" s="26"/>
      <c r="G17" s="18"/>
      <c r="H17" s="26"/>
      <c r="I17" s="18"/>
      <c r="J17" s="18"/>
      <c r="K17" s="26"/>
      <c r="L17" s="26"/>
      <c r="M17" s="26"/>
      <c r="N17" s="26"/>
      <c r="O17" s="26"/>
      <c r="P17" s="26"/>
      <c r="Q17" s="26"/>
      <c r="R17" s="18"/>
      <c r="S17" s="18"/>
    </row>
    <row r="18" spans="1:19" ht="67.5" customHeight="1">
      <c r="A18" s="18"/>
      <c r="B18" s="18"/>
      <c r="C18" s="18"/>
      <c r="D18" s="18"/>
      <c r="E18" s="18"/>
      <c r="F18" s="26"/>
      <c r="G18" s="18"/>
      <c r="H18" s="18"/>
      <c r="I18" s="26"/>
      <c r="J18" s="18"/>
      <c r="K18" s="26"/>
      <c r="L18" s="26"/>
      <c r="M18" s="26"/>
      <c r="N18" s="18"/>
      <c r="O18" s="18"/>
      <c r="P18" s="18"/>
      <c r="Q18" s="26"/>
      <c r="R18" s="18"/>
      <c r="S18" s="18"/>
    </row>
    <row r="19" spans="1:19" ht="67.5" customHeight="1">
      <c r="A19" s="18"/>
      <c r="B19" s="18"/>
      <c r="C19" s="18"/>
      <c r="D19" s="18"/>
      <c r="E19" s="18"/>
      <c r="F19" s="18"/>
      <c r="G19" s="26"/>
      <c r="H19" s="26"/>
      <c r="I19" s="18"/>
      <c r="J19" s="18"/>
      <c r="K19" s="26"/>
      <c r="L19" s="26"/>
      <c r="M19" s="26"/>
      <c r="N19" s="18"/>
      <c r="O19" s="18"/>
      <c r="P19" s="18"/>
      <c r="Q19" s="26"/>
      <c r="R19" s="18"/>
      <c r="S19" s="18"/>
    </row>
    <row r="20" spans="1:19" ht="67.5" customHeight="1">
      <c r="A20" s="18"/>
      <c r="B20" s="18"/>
      <c r="C20" s="18"/>
      <c r="D20" s="18"/>
      <c r="E20" s="18"/>
      <c r="F20" s="18"/>
      <c r="G20" s="18"/>
      <c r="H20" s="18"/>
      <c r="I20" s="26"/>
      <c r="J20" s="18"/>
      <c r="K20" s="18"/>
      <c r="L20" s="26"/>
      <c r="M20" s="18"/>
      <c r="N20" s="18"/>
      <c r="O20" s="18"/>
      <c r="P20" s="18"/>
      <c r="Q20" s="26"/>
      <c r="R20" s="18"/>
      <c r="S20" s="18"/>
    </row>
    <row r="21" spans="1:19" ht="67.5" customHeight="1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6"/>
      <c r="L21" s="18"/>
      <c r="M21" s="18"/>
      <c r="N21" s="18"/>
      <c r="O21" s="18"/>
      <c r="P21" s="26"/>
      <c r="Q21" s="26"/>
      <c r="R21" s="18"/>
      <c r="S21" s="18"/>
    </row>
    <row r="22" spans="1:19" ht="67.5" customHeight="1">
      <c r="A22" s="18"/>
      <c r="B22" s="18"/>
      <c r="C22" s="18"/>
      <c r="D22" s="18"/>
      <c r="E22" s="18"/>
      <c r="F22" s="18"/>
      <c r="G22" s="18"/>
      <c r="H22" s="18"/>
      <c r="I22" s="26"/>
      <c r="J22" s="18"/>
      <c r="K22" s="18"/>
      <c r="L22" s="18"/>
      <c r="M22" s="18"/>
      <c r="N22" s="18"/>
      <c r="O22" s="18"/>
      <c r="P22" s="26"/>
      <c r="Q22" s="18"/>
      <c r="R22" s="18"/>
      <c r="S22" s="18"/>
    </row>
    <row r="23" ht="67.5" customHeight="1"/>
    <row r="24" ht="67.5" customHeight="1"/>
    <row r="25" ht="67.5" customHeight="1"/>
    <row r="26" ht="67.5" customHeight="1"/>
    <row r="27" ht="67.5" customHeight="1"/>
    <row r="28" ht="67.5" customHeight="1"/>
    <row r="29" spans="1:19" ht="67.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26"/>
      <c r="N29" s="18"/>
      <c r="O29" s="18"/>
      <c r="P29" s="18"/>
      <c r="Q29" s="18"/>
      <c r="R29" s="18"/>
      <c r="S29" s="18"/>
    </row>
  </sheetData>
  <sheetProtection formatCells="0" formatColumns="0" formatRows="0"/>
  <mergeCells count="11">
    <mergeCell ref="R4:R5"/>
    <mergeCell ref="A1:R1"/>
    <mergeCell ref="B3:O3"/>
    <mergeCell ref="P3:R3"/>
    <mergeCell ref="C4:I4"/>
    <mergeCell ref="K4:O4"/>
    <mergeCell ref="A3:A5"/>
    <mergeCell ref="B4:B5"/>
    <mergeCell ref="J4:J5"/>
    <mergeCell ref="P4:P5"/>
    <mergeCell ref="Q4:Q5"/>
  </mergeCells>
  <printOptions/>
  <pageMargins left="1.18" right="0.39" top="0.39" bottom="0.39" header="0.5" footer="0.5"/>
  <pageSetup fitToHeight="1" fitToWidth="1" orientation="landscape" paperSize="9" scale="70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showZeros="0" workbookViewId="0" topLeftCell="A1">
      <selection activeCell="A1" sqref="A1:K1"/>
    </sheetView>
  </sheetViews>
  <sheetFormatPr defaultColWidth="9.16015625" defaultRowHeight="11.25"/>
  <cols>
    <col min="1" max="1" width="15.16015625" style="0" customWidth="1"/>
    <col min="2" max="2" width="16.66015625" style="0" customWidth="1"/>
    <col min="3" max="5" width="9.16015625" style="0" customWidth="1"/>
    <col min="6" max="11" width="15.16015625" style="0" customWidth="1"/>
  </cols>
  <sheetData>
    <row r="1" spans="1:11" s="1" customFormat="1" ht="24.75" customHeight="1">
      <c r="A1" s="180" t="s">
        <v>316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6.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7" t="s">
        <v>317</v>
      </c>
    </row>
    <row r="3" spans="1:11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7" t="s">
        <v>58</v>
      </c>
    </row>
    <row r="4" spans="1:11" ht="26.25" customHeight="1">
      <c r="A4" s="194" t="s">
        <v>222</v>
      </c>
      <c r="B4" s="194" t="s">
        <v>318</v>
      </c>
      <c r="C4" s="192" t="s">
        <v>319</v>
      </c>
      <c r="D4" s="192" t="s">
        <v>320</v>
      </c>
      <c r="E4" s="192" t="s">
        <v>321</v>
      </c>
      <c r="F4" s="192" t="s">
        <v>322</v>
      </c>
      <c r="G4" s="192"/>
      <c r="H4" s="192"/>
      <c r="I4" s="192"/>
      <c r="J4" s="192"/>
      <c r="K4" s="192"/>
    </row>
    <row r="5" spans="1:11" ht="36.75" customHeight="1">
      <c r="A5" s="191"/>
      <c r="B5" s="191"/>
      <c r="C5" s="192"/>
      <c r="D5" s="192"/>
      <c r="E5" s="192"/>
      <c r="F5" s="14" t="s">
        <v>60</v>
      </c>
      <c r="G5" s="14" t="s">
        <v>61</v>
      </c>
      <c r="H5" s="14" t="s">
        <v>62</v>
      </c>
      <c r="I5" s="14" t="s">
        <v>323</v>
      </c>
      <c r="J5" s="14" t="s">
        <v>64</v>
      </c>
      <c r="K5" s="14" t="s">
        <v>65</v>
      </c>
    </row>
    <row r="6" spans="1:11" s="2" customFormat="1" ht="22.5" customHeight="1">
      <c r="A6" s="15"/>
      <c r="B6" s="15" t="s">
        <v>324</v>
      </c>
      <c r="C6" s="15"/>
      <c r="D6" s="15" t="s">
        <v>325</v>
      </c>
      <c r="E6" s="16" t="s">
        <v>326</v>
      </c>
      <c r="F6" s="12">
        <v>2500</v>
      </c>
      <c r="G6" s="12">
        <v>2500</v>
      </c>
      <c r="H6" s="12">
        <v>0</v>
      </c>
      <c r="I6" s="12">
        <v>0</v>
      </c>
      <c r="J6" s="12">
        <v>0</v>
      </c>
      <c r="K6" s="12">
        <v>0</v>
      </c>
    </row>
    <row r="7" spans="1:11" ht="22.5" customHeight="1">
      <c r="A7" s="15"/>
      <c r="B7" s="15" t="s">
        <v>327</v>
      </c>
      <c r="C7" s="15"/>
      <c r="D7" s="15" t="s">
        <v>328</v>
      </c>
      <c r="E7" s="16" t="s">
        <v>329</v>
      </c>
      <c r="F7" s="12">
        <v>12000</v>
      </c>
      <c r="G7" s="12">
        <v>12000</v>
      </c>
      <c r="H7" s="12">
        <v>0</v>
      </c>
      <c r="I7" s="12">
        <v>0</v>
      </c>
      <c r="J7" s="12">
        <v>0</v>
      </c>
      <c r="K7" s="12">
        <v>0</v>
      </c>
    </row>
    <row r="8" spans="1:11" ht="22.5" customHeight="1">
      <c r="A8" s="15"/>
      <c r="B8" s="15" t="s">
        <v>330</v>
      </c>
      <c r="C8" s="15"/>
      <c r="D8" s="15" t="s">
        <v>331</v>
      </c>
      <c r="E8" s="16" t="s">
        <v>329</v>
      </c>
      <c r="F8" s="12">
        <v>4000</v>
      </c>
      <c r="G8" s="12">
        <v>4000</v>
      </c>
      <c r="H8" s="12">
        <v>0</v>
      </c>
      <c r="I8" s="12">
        <v>0</v>
      </c>
      <c r="J8" s="12">
        <v>0</v>
      </c>
      <c r="K8" s="12">
        <v>0</v>
      </c>
    </row>
    <row r="9" spans="1:11" ht="22.5" customHeight="1">
      <c r="A9" s="15"/>
      <c r="B9" s="15" t="s">
        <v>332</v>
      </c>
      <c r="C9" s="15"/>
      <c r="D9" s="15" t="s">
        <v>178</v>
      </c>
      <c r="E9" s="16" t="s">
        <v>333</v>
      </c>
      <c r="F9" s="12">
        <v>45000</v>
      </c>
      <c r="G9" s="12">
        <v>45000</v>
      </c>
      <c r="H9" s="12">
        <v>0</v>
      </c>
      <c r="I9" s="12">
        <v>0</v>
      </c>
      <c r="J9" s="12">
        <v>0</v>
      </c>
      <c r="K9" s="12">
        <v>0</v>
      </c>
    </row>
    <row r="10" spans="1:11" ht="22.5" customHeight="1">
      <c r="A10" s="15"/>
      <c r="B10" s="15" t="s">
        <v>334</v>
      </c>
      <c r="C10" s="15"/>
      <c r="D10" s="15" t="s">
        <v>178</v>
      </c>
      <c r="E10" s="16" t="s">
        <v>335</v>
      </c>
      <c r="F10" s="12">
        <v>12000</v>
      </c>
      <c r="G10" s="12">
        <v>12000</v>
      </c>
      <c r="H10" s="12">
        <v>0</v>
      </c>
      <c r="I10" s="12">
        <v>0</v>
      </c>
      <c r="J10" s="12">
        <v>0</v>
      </c>
      <c r="K10" s="12">
        <v>0</v>
      </c>
    </row>
    <row r="11" spans="1:11" ht="22.5" customHeight="1">
      <c r="A11" s="15"/>
      <c r="B11" s="15" t="s">
        <v>336</v>
      </c>
      <c r="C11" s="15"/>
      <c r="D11" s="15" t="s">
        <v>178</v>
      </c>
      <c r="E11" s="16" t="s">
        <v>337</v>
      </c>
      <c r="F11" s="12">
        <v>9000</v>
      </c>
      <c r="G11" s="12">
        <v>9000</v>
      </c>
      <c r="H11" s="12">
        <v>0</v>
      </c>
      <c r="I11" s="12">
        <v>0</v>
      </c>
      <c r="J11" s="12">
        <v>0</v>
      </c>
      <c r="K11" s="12">
        <v>0</v>
      </c>
    </row>
    <row r="12" spans="1:11" ht="22.5" customHeight="1">
      <c r="A12" s="15"/>
      <c r="B12" s="15" t="s">
        <v>338</v>
      </c>
      <c r="C12" s="15"/>
      <c r="D12" s="15" t="s">
        <v>173</v>
      </c>
      <c r="E12" s="16" t="s">
        <v>333</v>
      </c>
      <c r="F12" s="12">
        <v>30000</v>
      </c>
      <c r="G12" s="12">
        <v>30000</v>
      </c>
      <c r="H12" s="12">
        <v>0</v>
      </c>
      <c r="I12" s="12">
        <v>0</v>
      </c>
      <c r="J12" s="12">
        <v>0</v>
      </c>
      <c r="K12" s="12">
        <v>0</v>
      </c>
    </row>
    <row r="13" spans="1:11" ht="22.5" customHeight="1">
      <c r="A13" s="15"/>
      <c r="B13" s="15" t="s">
        <v>339</v>
      </c>
      <c r="C13" s="15"/>
      <c r="D13" s="15"/>
      <c r="E13" s="16"/>
      <c r="F13" s="12">
        <v>30000</v>
      </c>
      <c r="G13" s="12">
        <v>30000</v>
      </c>
      <c r="H13" s="12">
        <v>0</v>
      </c>
      <c r="I13" s="12">
        <v>0</v>
      </c>
      <c r="J13" s="12">
        <v>0</v>
      </c>
      <c r="K13" s="12">
        <v>0</v>
      </c>
    </row>
    <row r="14" spans="3:11" ht="22.5" customHeight="1">
      <c r="C14" s="10"/>
      <c r="D14" s="10"/>
      <c r="E14" s="10"/>
      <c r="F14" s="10"/>
      <c r="G14" s="10"/>
      <c r="H14" s="10"/>
      <c r="I14" s="10"/>
      <c r="J14" s="10"/>
      <c r="K14" s="10"/>
    </row>
    <row r="15" spans="4:10" ht="22.5" customHeight="1">
      <c r="D15" s="10"/>
      <c r="E15" s="10"/>
      <c r="F15" s="10"/>
      <c r="G15" s="10"/>
      <c r="H15" s="10"/>
      <c r="I15" s="10"/>
      <c r="J15" s="10"/>
    </row>
    <row r="16" spans="5:7" ht="22.5" customHeight="1">
      <c r="E16" s="10"/>
      <c r="F16" s="10"/>
      <c r="G16" s="10"/>
    </row>
    <row r="17" spans="6:9" ht="22.5" customHeight="1">
      <c r="F17" s="10"/>
      <c r="G17" s="10"/>
      <c r="I17" s="10"/>
    </row>
    <row r="18" spans="6:7" ht="22.5" customHeight="1">
      <c r="F18" s="10"/>
      <c r="G18" s="10"/>
    </row>
    <row r="19" spans="6:7" ht="22.5" customHeight="1">
      <c r="F19" s="10"/>
      <c r="G19" s="10"/>
    </row>
    <row r="20" ht="22.5" customHeight="1">
      <c r="G20" s="10"/>
    </row>
  </sheetData>
  <sheetProtection formatCells="0" formatColumns="0" formatRows="0"/>
  <mergeCells count="8">
    <mergeCell ref="A1:K1"/>
    <mergeCell ref="A3:E3"/>
    <mergeCell ref="F4:K4"/>
    <mergeCell ref="A4:A5"/>
    <mergeCell ref="B4:B5"/>
    <mergeCell ref="C4:C5"/>
    <mergeCell ref="D4:D5"/>
    <mergeCell ref="E4:E5"/>
  </mergeCells>
  <printOptions/>
  <pageMargins left="1.18" right="0.39" top="0.39" bottom="0.39" header="0.5" footer="0.5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showGridLines="0" showZeros="0" workbookViewId="0" topLeftCell="A1">
      <selection activeCell="A1" sqref="A1:J1"/>
    </sheetView>
  </sheetViews>
  <sheetFormatPr defaultColWidth="9.16015625" defaultRowHeight="12.75" customHeight="1"/>
  <cols>
    <col min="1" max="1" width="7.33203125" style="0" customWidth="1"/>
    <col min="2" max="2" width="7.66015625" style="0" customWidth="1"/>
    <col min="3" max="3" width="6.33203125" style="0" customWidth="1"/>
    <col min="4" max="4" width="36.33203125" style="0" customWidth="1"/>
    <col min="5" max="5" width="21.66015625" style="0" customWidth="1"/>
    <col min="6" max="6" width="19.33203125" style="0" customWidth="1"/>
    <col min="7" max="7" width="21" style="0" customWidth="1"/>
    <col min="8" max="8" width="18.66015625" style="0" customWidth="1"/>
    <col min="9" max="9" width="18.33203125" style="0" customWidth="1"/>
    <col min="10" max="10" width="19.66015625" style="0" customWidth="1"/>
  </cols>
  <sheetData>
    <row r="1" spans="1:11" s="1" customFormat="1" ht="24.75" customHeight="1">
      <c r="A1" s="180" t="s">
        <v>76</v>
      </c>
      <c r="B1" s="180"/>
      <c r="C1" s="180"/>
      <c r="D1" s="180"/>
      <c r="E1" s="180"/>
      <c r="F1" s="180"/>
      <c r="G1" s="180"/>
      <c r="H1" s="180"/>
      <c r="I1" s="180"/>
      <c r="J1" s="180"/>
      <c r="K1" s="155"/>
    </row>
    <row r="2" spans="1:1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3" t="s">
        <v>77</v>
      </c>
      <c r="K2" s="156"/>
    </row>
    <row r="3" spans="1:11" ht="16.5" customHeight="1">
      <c r="A3" s="186" t="s">
        <v>78</v>
      </c>
      <c r="B3" s="187"/>
      <c r="C3" s="187"/>
      <c r="D3" s="187"/>
      <c r="E3" s="57"/>
      <c r="F3" s="57"/>
      <c r="G3" s="57"/>
      <c r="H3" s="57"/>
      <c r="I3" s="57"/>
      <c r="J3" s="157" t="s">
        <v>58</v>
      </c>
      <c r="K3" s="57"/>
    </row>
    <row r="4" spans="1:11" ht="16.5" customHeight="1">
      <c r="A4" s="188" t="s">
        <v>79</v>
      </c>
      <c r="B4" s="188"/>
      <c r="C4" s="189"/>
      <c r="D4" s="194" t="s">
        <v>80</v>
      </c>
      <c r="E4" s="190" t="s">
        <v>60</v>
      </c>
      <c r="F4" s="192" t="s">
        <v>61</v>
      </c>
      <c r="G4" s="192" t="s">
        <v>62</v>
      </c>
      <c r="H4" s="195" t="s">
        <v>81</v>
      </c>
      <c r="I4" s="190" t="s">
        <v>64</v>
      </c>
      <c r="J4" s="192" t="s">
        <v>65</v>
      </c>
      <c r="K4" s="158"/>
    </row>
    <row r="5" spans="1:11" ht="16.5" customHeight="1">
      <c r="A5" s="190" t="s">
        <v>82</v>
      </c>
      <c r="B5" s="190" t="s">
        <v>83</v>
      </c>
      <c r="C5" s="192" t="s">
        <v>84</v>
      </c>
      <c r="D5" s="195"/>
      <c r="E5" s="190"/>
      <c r="F5" s="192"/>
      <c r="G5" s="192"/>
      <c r="H5" s="195"/>
      <c r="I5" s="190"/>
      <c r="J5" s="192"/>
      <c r="K5" s="158"/>
    </row>
    <row r="6" spans="1:11" ht="22.5" customHeight="1">
      <c r="A6" s="191"/>
      <c r="B6" s="191"/>
      <c r="C6" s="193"/>
      <c r="D6" s="196"/>
      <c r="E6" s="191"/>
      <c r="F6" s="193"/>
      <c r="G6" s="193"/>
      <c r="H6" s="196"/>
      <c r="I6" s="191"/>
      <c r="J6" s="193"/>
      <c r="K6" s="158"/>
    </row>
    <row r="7" spans="1:10" s="30" customFormat="1" ht="22.5" customHeight="1">
      <c r="A7" s="60"/>
      <c r="B7" s="60"/>
      <c r="C7" s="60"/>
      <c r="D7" s="61" t="s">
        <v>66</v>
      </c>
      <c r="E7" s="9">
        <v>6501380</v>
      </c>
      <c r="F7" s="9">
        <v>6501380</v>
      </c>
      <c r="G7" s="9">
        <v>0</v>
      </c>
      <c r="H7" s="9">
        <v>0</v>
      </c>
      <c r="I7" s="9">
        <v>0</v>
      </c>
      <c r="J7" s="12">
        <v>0</v>
      </c>
    </row>
    <row r="8" spans="1:11" s="18" customFormat="1" ht="22.5" customHeight="1">
      <c r="A8" s="60" t="s">
        <v>85</v>
      </c>
      <c r="B8" s="60" t="s">
        <v>86</v>
      </c>
      <c r="C8" s="60" t="s">
        <v>87</v>
      </c>
      <c r="D8" s="61" t="s">
        <v>88</v>
      </c>
      <c r="E8" s="9">
        <v>647172</v>
      </c>
      <c r="F8" s="9">
        <v>647172</v>
      </c>
      <c r="G8" s="9">
        <v>0</v>
      </c>
      <c r="H8" s="9">
        <v>0</v>
      </c>
      <c r="I8" s="9">
        <v>0</v>
      </c>
      <c r="J8" s="12">
        <v>0</v>
      </c>
      <c r="K8" s="26"/>
    </row>
    <row r="9" spans="1:11" s="18" customFormat="1" ht="22.5" customHeight="1">
      <c r="A9" s="60" t="s">
        <v>85</v>
      </c>
      <c r="B9" s="60" t="s">
        <v>86</v>
      </c>
      <c r="C9" s="60" t="s">
        <v>89</v>
      </c>
      <c r="D9" s="61" t="s">
        <v>90</v>
      </c>
      <c r="E9" s="9">
        <v>3584436</v>
      </c>
      <c r="F9" s="9">
        <v>3584436</v>
      </c>
      <c r="G9" s="9">
        <v>0</v>
      </c>
      <c r="H9" s="9">
        <v>0</v>
      </c>
      <c r="I9" s="9">
        <v>0</v>
      </c>
      <c r="J9" s="12">
        <v>0</v>
      </c>
      <c r="K9" s="26"/>
    </row>
    <row r="10" spans="1:11" s="18" customFormat="1" ht="22.5" customHeight="1">
      <c r="A10" s="60" t="s">
        <v>85</v>
      </c>
      <c r="B10" s="60" t="s">
        <v>91</v>
      </c>
      <c r="C10" s="60" t="s">
        <v>92</v>
      </c>
      <c r="D10" s="61" t="s">
        <v>93</v>
      </c>
      <c r="E10" s="9">
        <v>50000</v>
      </c>
      <c r="F10" s="9">
        <v>50000</v>
      </c>
      <c r="G10" s="9">
        <v>0</v>
      </c>
      <c r="H10" s="9">
        <v>0</v>
      </c>
      <c r="I10" s="9">
        <v>0</v>
      </c>
      <c r="J10" s="12">
        <v>0</v>
      </c>
      <c r="K10" s="26"/>
    </row>
    <row r="11" spans="1:11" s="18" customFormat="1" ht="22.5" customHeight="1">
      <c r="A11" s="60" t="s">
        <v>94</v>
      </c>
      <c r="B11" s="60" t="s">
        <v>87</v>
      </c>
      <c r="C11" s="60" t="s">
        <v>87</v>
      </c>
      <c r="D11" s="61" t="s">
        <v>95</v>
      </c>
      <c r="E11" s="9">
        <v>191964</v>
      </c>
      <c r="F11" s="9">
        <v>191964</v>
      </c>
      <c r="G11" s="9">
        <v>0</v>
      </c>
      <c r="H11" s="9">
        <v>0</v>
      </c>
      <c r="I11" s="9">
        <v>0</v>
      </c>
      <c r="J11" s="12">
        <v>0</v>
      </c>
      <c r="K11" s="26"/>
    </row>
    <row r="12" spans="1:11" s="18" customFormat="1" ht="22.5" customHeight="1">
      <c r="A12" s="60" t="s">
        <v>96</v>
      </c>
      <c r="B12" s="60" t="s">
        <v>87</v>
      </c>
      <c r="C12" s="60" t="s">
        <v>87</v>
      </c>
      <c r="D12" s="61" t="s">
        <v>97</v>
      </c>
      <c r="E12" s="9">
        <v>60808</v>
      </c>
      <c r="F12" s="9">
        <v>60808</v>
      </c>
      <c r="G12" s="9">
        <v>0</v>
      </c>
      <c r="H12" s="9">
        <v>0</v>
      </c>
      <c r="I12" s="9">
        <v>0</v>
      </c>
      <c r="J12" s="12">
        <v>0</v>
      </c>
      <c r="K12" s="26"/>
    </row>
    <row r="13" spans="1:11" s="18" customFormat="1" ht="22.5" customHeight="1">
      <c r="A13" s="60" t="s">
        <v>96</v>
      </c>
      <c r="B13" s="60" t="s">
        <v>98</v>
      </c>
      <c r="C13" s="60" t="s">
        <v>87</v>
      </c>
      <c r="D13" s="61" t="s">
        <v>99</v>
      </c>
      <c r="E13" s="9">
        <v>43080</v>
      </c>
      <c r="F13" s="9">
        <v>43080</v>
      </c>
      <c r="G13" s="9">
        <v>0</v>
      </c>
      <c r="H13" s="9">
        <v>0</v>
      </c>
      <c r="I13" s="9">
        <v>0</v>
      </c>
      <c r="J13" s="12">
        <v>0</v>
      </c>
      <c r="K13" s="26"/>
    </row>
    <row r="14" spans="1:11" s="18" customFormat="1" ht="22.5" customHeight="1">
      <c r="A14" s="60" t="s">
        <v>100</v>
      </c>
      <c r="B14" s="60" t="s">
        <v>101</v>
      </c>
      <c r="C14" s="60" t="s">
        <v>102</v>
      </c>
      <c r="D14" s="61" t="s">
        <v>103</v>
      </c>
      <c r="E14" s="9">
        <v>366576</v>
      </c>
      <c r="F14" s="9">
        <v>366576</v>
      </c>
      <c r="G14" s="9">
        <v>0</v>
      </c>
      <c r="H14" s="9">
        <v>0</v>
      </c>
      <c r="I14" s="9">
        <v>0</v>
      </c>
      <c r="J14" s="12">
        <v>0</v>
      </c>
      <c r="K14" s="26"/>
    </row>
    <row r="15" spans="1:11" s="18" customFormat="1" ht="22.5" customHeight="1">
      <c r="A15" s="60" t="s">
        <v>104</v>
      </c>
      <c r="B15" s="60" t="s">
        <v>87</v>
      </c>
      <c r="C15" s="60" t="s">
        <v>87</v>
      </c>
      <c r="D15" s="61" t="s">
        <v>105</v>
      </c>
      <c r="E15" s="9">
        <v>954808</v>
      </c>
      <c r="F15" s="9">
        <v>954808</v>
      </c>
      <c r="G15" s="9">
        <v>0</v>
      </c>
      <c r="H15" s="9">
        <v>0</v>
      </c>
      <c r="I15" s="9">
        <v>0</v>
      </c>
      <c r="J15" s="12">
        <v>0</v>
      </c>
      <c r="K15" s="26"/>
    </row>
    <row r="16" spans="1:11" s="18" customFormat="1" ht="22.5" customHeight="1">
      <c r="A16" s="60" t="s">
        <v>104</v>
      </c>
      <c r="B16" s="60" t="s">
        <v>89</v>
      </c>
      <c r="C16" s="60" t="s">
        <v>87</v>
      </c>
      <c r="D16" s="61" t="s">
        <v>106</v>
      </c>
      <c r="E16" s="9">
        <v>244708</v>
      </c>
      <c r="F16" s="9">
        <v>244708</v>
      </c>
      <c r="G16" s="9">
        <v>0</v>
      </c>
      <c r="H16" s="9">
        <v>0</v>
      </c>
      <c r="I16" s="9">
        <v>0</v>
      </c>
      <c r="J16" s="12">
        <v>0</v>
      </c>
      <c r="K16" s="26"/>
    </row>
    <row r="17" spans="1:11" s="18" customFormat="1" ht="22.5" customHeight="1">
      <c r="A17" s="60" t="s">
        <v>107</v>
      </c>
      <c r="B17" s="60" t="s">
        <v>108</v>
      </c>
      <c r="C17" s="60" t="s">
        <v>87</v>
      </c>
      <c r="D17" s="61" t="s">
        <v>109</v>
      </c>
      <c r="E17" s="9">
        <v>357828</v>
      </c>
      <c r="F17" s="9">
        <v>357828</v>
      </c>
      <c r="G17" s="9">
        <v>0</v>
      </c>
      <c r="H17" s="9">
        <v>0</v>
      </c>
      <c r="I17" s="9">
        <v>0</v>
      </c>
      <c r="J17" s="12">
        <v>0</v>
      </c>
      <c r="K17" s="26"/>
    </row>
    <row r="18" spans="1:10" s="18" customFormat="1" ht="22.5" customHeight="1">
      <c r="A18" s="132"/>
      <c r="B18" s="132"/>
      <c r="C18" s="132"/>
      <c r="D18" s="152"/>
      <c r="E18" s="132"/>
      <c r="F18" s="132"/>
      <c r="G18" s="132"/>
      <c r="H18" s="132"/>
      <c r="I18" s="132"/>
      <c r="J18" s="132"/>
    </row>
    <row r="19" spans="1:10" s="18" customFormat="1" ht="22.5" customHeight="1">
      <c r="A19" s="121"/>
      <c r="B19" s="132"/>
      <c r="C19" s="132"/>
      <c r="D19" s="152"/>
      <c r="E19" s="132"/>
      <c r="F19" s="132"/>
      <c r="G19" s="132"/>
      <c r="H19" s="132"/>
      <c r="I19" s="132"/>
      <c r="J19" s="132"/>
    </row>
    <row r="20" spans="1:10" s="18" customFormat="1" ht="22.5" customHeight="1">
      <c r="A20" s="121"/>
      <c r="B20" s="132"/>
      <c r="C20" s="132"/>
      <c r="D20" s="152"/>
      <c r="E20" s="132"/>
      <c r="F20" s="132"/>
      <c r="G20" s="132"/>
      <c r="H20" s="132"/>
      <c r="I20" s="132"/>
      <c r="J20" s="132"/>
    </row>
    <row r="21" spans="1:10" s="18" customFormat="1" ht="22.5" customHeight="1">
      <c r="A21" s="121"/>
      <c r="B21" s="132"/>
      <c r="C21" s="132"/>
      <c r="D21" s="152"/>
      <c r="E21" s="132"/>
      <c r="F21" s="132"/>
      <c r="G21" s="132"/>
      <c r="H21" s="132"/>
      <c r="I21" s="132"/>
      <c r="J21" s="132"/>
    </row>
    <row r="22" spans="1:10" s="18" customFormat="1" ht="22.5" customHeight="1">
      <c r="A22" s="121"/>
      <c r="B22" s="121"/>
      <c r="C22" s="132"/>
      <c r="D22" s="152"/>
      <c r="E22" s="132"/>
      <c r="F22" s="132"/>
      <c r="G22" s="132"/>
      <c r="H22" s="121"/>
      <c r="I22" s="121"/>
      <c r="J22" s="132"/>
    </row>
    <row r="23" spans="1:10" s="18" customFormat="1" ht="22.5" customHeight="1">
      <c r="A23" s="128"/>
      <c r="B23" s="128"/>
      <c r="C23" s="128"/>
      <c r="D23" s="153"/>
      <c r="E23" s="154"/>
      <c r="F23" s="154"/>
      <c r="G23" s="154"/>
      <c r="H23" s="128"/>
      <c r="I23" s="128"/>
      <c r="J23" s="128"/>
    </row>
    <row r="24" spans="1:10" ht="22.5" customHeight="1">
      <c r="A24" s="182" t="s">
        <v>110</v>
      </c>
      <c r="B24" s="182"/>
      <c r="C24" s="182"/>
      <c r="D24" s="182"/>
      <c r="E24" s="182"/>
      <c r="F24" s="182"/>
      <c r="G24" s="182"/>
      <c r="H24" s="182"/>
      <c r="I24" s="182"/>
      <c r="J24" s="182"/>
    </row>
    <row r="25" spans="4:7" ht="22.5" customHeight="1">
      <c r="D25" s="10"/>
      <c r="E25" s="10"/>
      <c r="F25" s="10"/>
      <c r="G25" s="10"/>
    </row>
    <row r="26" spans="5:7" ht="22.5" customHeight="1">
      <c r="E26" s="10"/>
      <c r="F26" s="10"/>
      <c r="G26" s="10"/>
    </row>
    <row r="27" spans="6:7" ht="22.5" customHeight="1">
      <c r="F27" s="10"/>
      <c r="G27" s="10"/>
    </row>
    <row r="28" spans="6:7" ht="22.5" customHeight="1">
      <c r="F28" s="10"/>
      <c r="G28" s="10"/>
    </row>
    <row r="29" spans="6:7" ht="22.5" customHeight="1">
      <c r="F29" s="10"/>
      <c r="G29" s="10"/>
    </row>
    <row r="30" spans="6:7" ht="22.5" customHeight="1">
      <c r="F30" s="10"/>
      <c r="G30" s="10"/>
    </row>
    <row r="31" ht="22.5" customHeight="1">
      <c r="G31" s="10"/>
    </row>
    <row r="32" ht="22.5" customHeight="1">
      <c r="G32" s="10"/>
    </row>
    <row r="33" ht="22.5" customHeight="1">
      <c r="G33" s="10"/>
    </row>
    <row r="34" ht="22.5" customHeight="1">
      <c r="H34" s="10"/>
    </row>
    <row r="35" ht="22.5" customHeight="1">
      <c r="H35" s="10"/>
    </row>
  </sheetData>
  <sheetProtection formatCells="0" formatColumns="0" formatRows="0"/>
  <mergeCells count="14">
    <mergeCell ref="G4:G6"/>
    <mergeCell ref="H4:H6"/>
    <mergeCell ref="I4:I6"/>
    <mergeCell ref="J4:J6"/>
    <mergeCell ref="A1:J1"/>
    <mergeCell ref="A3:D3"/>
    <mergeCell ref="A4:C4"/>
    <mergeCell ref="A24:J24"/>
    <mergeCell ref="A5:A6"/>
    <mergeCell ref="B5:B6"/>
    <mergeCell ref="C5:C6"/>
    <mergeCell ref="D4:D6"/>
    <mergeCell ref="E4:E6"/>
    <mergeCell ref="F4:F6"/>
  </mergeCells>
  <printOptions/>
  <pageMargins left="1.18" right="0.39" top="0.39" bottom="0.39" header="0.5" footer="0.5"/>
  <pageSetup fitToHeight="1" fitToWidth="1" orientation="landscape" paperSize="9" scale="7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3" width="5.66015625" style="0" customWidth="1"/>
    <col min="4" max="4" width="39.16015625" style="0" customWidth="1"/>
    <col min="5" max="6" width="13" style="0" customWidth="1"/>
    <col min="7" max="9" width="11.66015625" style="0" customWidth="1"/>
    <col min="10" max="10" width="12.16015625" style="0" customWidth="1"/>
    <col min="11" max="11" width="10.83203125" style="0" customWidth="1"/>
    <col min="12" max="12" width="11.83203125" style="0" customWidth="1"/>
    <col min="13" max="13" width="11.66015625" style="0" customWidth="1"/>
    <col min="14" max="14" width="11.16015625" style="0" customWidth="1"/>
    <col min="15" max="15" width="10.83203125" style="0" customWidth="1"/>
    <col min="16" max="16" width="11.5" style="0" customWidth="1"/>
    <col min="17" max="17" width="12.33203125" style="0" customWidth="1"/>
    <col min="18" max="18" width="11.5" style="0" customWidth="1"/>
  </cols>
  <sheetData>
    <row r="1" spans="1:256" ht="24.75" customHeight="1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  <c r="IF1" s="18"/>
      <c r="IG1" s="18"/>
      <c r="IH1" s="18"/>
      <c r="II1" s="18"/>
      <c r="IJ1" s="18"/>
      <c r="IK1" s="18"/>
      <c r="IL1" s="18"/>
      <c r="IM1" s="18"/>
      <c r="IN1" s="18"/>
      <c r="IO1" s="18"/>
      <c r="IP1" s="18"/>
      <c r="IQ1" s="18"/>
      <c r="IR1" s="18"/>
      <c r="IS1" s="18"/>
      <c r="IT1" s="18"/>
      <c r="IU1" s="18"/>
      <c r="IV1" s="18"/>
    </row>
    <row r="2" spans="1:256" ht="16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112</v>
      </c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  <c r="IT2" s="18"/>
      <c r="IU2" s="18"/>
      <c r="IV2" s="18"/>
    </row>
    <row r="3" spans="1:256" ht="16.5" customHeight="1">
      <c r="A3" s="197" t="s">
        <v>57</v>
      </c>
      <c r="B3" s="198"/>
      <c r="C3" s="198"/>
      <c r="D3" s="198"/>
      <c r="E3" s="198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7" t="s">
        <v>113</v>
      </c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  <c r="IQ3" s="18"/>
      <c r="IR3" s="18"/>
      <c r="IS3" s="18"/>
      <c r="IT3" s="18"/>
      <c r="IU3" s="18"/>
      <c r="IV3" s="18"/>
    </row>
    <row r="4" spans="1:256" ht="24" customHeight="1">
      <c r="A4" s="192" t="s">
        <v>79</v>
      </c>
      <c r="B4" s="192"/>
      <c r="C4" s="192"/>
      <c r="D4" s="192" t="s">
        <v>80</v>
      </c>
      <c r="E4" s="192" t="s">
        <v>66</v>
      </c>
      <c r="F4" s="192" t="s">
        <v>114</v>
      </c>
      <c r="G4" s="192"/>
      <c r="H4" s="192"/>
      <c r="I4" s="192"/>
      <c r="J4" s="192" t="s">
        <v>115</v>
      </c>
      <c r="K4" s="192"/>
      <c r="L4" s="192"/>
      <c r="M4" s="192"/>
      <c r="N4" s="192"/>
      <c r="O4" s="192"/>
      <c r="P4" s="192"/>
      <c r="Q4" s="192"/>
      <c r="R4" s="192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</row>
    <row r="5" spans="1:256" ht="54.75" customHeight="1">
      <c r="A5" s="6" t="s">
        <v>82</v>
      </c>
      <c r="B5" s="6" t="s">
        <v>83</v>
      </c>
      <c r="C5" s="6" t="s">
        <v>84</v>
      </c>
      <c r="D5" s="192"/>
      <c r="E5" s="192"/>
      <c r="F5" s="7" t="s">
        <v>116</v>
      </c>
      <c r="G5" s="7" t="s">
        <v>117</v>
      </c>
      <c r="H5" s="62" t="s">
        <v>118</v>
      </c>
      <c r="I5" s="62" t="s">
        <v>119</v>
      </c>
      <c r="J5" s="62" t="s">
        <v>116</v>
      </c>
      <c r="K5" s="62" t="s">
        <v>117</v>
      </c>
      <c r="L5" s="62" t="s">
        <v>118</v>
      </c>
      <c r="M5" s="62" t="s">
        <v>119</v>
      </c>
      <c r="N5" s="76" t="s">
        <v>120</v>
      </c>
      <c r="O5" s="76" t="s">
        <v>121</v>
      </c>
      <c r="P5" s="76" t="s">
        <v>122</v>
      </c>
      <c r="Q5" s="76" t="s">
        <v>123</v>
      </c>
      <c r="R5" s="62" t="s">
        <v>49</v>
      </c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  <c r="IV5" s="18"/>
    </row>
    <row r="6" spans="1:256" s="2" customFormat="1" ht="40.5" customHeight="1">
      <c r="A6" s="34"/>
      <c r="B6" s="39"/>
      <c r="C6" s="39"/>
      <c r="D6" s="151" t="s">
        <v>66</v>
      </c>
      <c r="E6" s="54">
        <v>6501380</v>
      </c>
      <c r="F6" s="45">
        <v>5221380</v>
      </c>
      <c r="G6" s="9">
        <v>3865300</v>
      </c>
      <c r="H6" s="9">
        <v>1313000</v>
      </c>
      <c r="I6" s="12">
        <v>43080</v>
      </c>
      <c r="J6" s="45">
        <v>1280000</v>
      </c>
      <c r="K6" s="12">
        <v>630000</v>
      </c>
      <c r="L6" s="54">
        <v>600000</v>
      </c>
      <c r="M6" s="54">
        <v>50000</v>
      </c>
      <c r="N6" s="54">
        <v>0</v>
      </c>
      <c r="O6" s="54">
        <v>0</v>
      </c>
      <c r="P6" s="54">
        <v>0</v>
      </c>
      <c r="Q6" s="54">
        <v>0</v>
      </c>
      <c r="R6" s="54">
        <v>0</v>
      </c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39.75" customHeight="1">
      <c r="A7" s="34" t="s">
        <v>85</v>
      </c>
      <c r="B7" s="39" t="s">
        <v>86</v>
      </c>
      <c r="C7" s="39" t="s">
        <v>87</v>
      </c>
      <c r="D7" s="151" t="s">
        <v>88</v>
      </c>
      <c r="E7" s="54">
        <v>647172</v>
      </c>
      <c r="F7" s="45">
        <v>647172</v>
      </c>
      <c r="G7" s="9">
        <v>647172</v>
      </c>
      <c r="H7" s="9">
        <v>0</v>
      </c>
      <c r="I7" s="12">
        <v>0</v>
      </c>
      <c r="J7" s="45">
        <v>0</v>
      </c>
      <c r="K7" s="12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54">
        <v>0</v>
      </c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  <c r="IV7" s="18"/>
    </row>
    <row r="8" spans="1:256" ht="39.75" customHeight="1">
      <c r="A8" s="34" t="s">
        <v>85</v>
      </c>
      <c r="B8" s="39" t="s">
        <v>86</v>
      </c>
      <c r="C8" s="39" t="s">
        <v>89</v>
      </c>
      <c r="D8" s="151" t="s">
        <v>90</v>
      </c>
      <c r="E8" s="54">
        <v>3584436</v>
      </c>
      <c r="F8" s="45">
        <v>2354436</v>
      </c>
      <c r="G8" s="9">
        <v>1041436</v>
      </c>
      <c r="H8" s="9">
        <v>1313000</v>
      </c>
      <c r="I8" s="12">
        <v>0</v>
      </c>
      <c r="J8" s="45">
        <v>1230000</v>
      </c>
      <c r="K8" s="12">
        <v>630000</v>
      </c>
      <c r="L8" s="54">
        <v>550000</v>
      </c>
      <c r="M8" s="54">
        <v>50000</v>
      </c>
      <c r="N8" s="54">
        <v>0</v>
      </c>
      <c r="O8" s="54">
        <v>0</v>
      </c>
      <c r="P8" s="54">
        <v>0</v>
      </c>
      <c r="Q8" s="54">
        <v>0</v>
      </c>
      <c r="R8" s="54">
        <v>0</v>
      </c>
      <c r="S8" s="26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ht="39.75" customHeight="1">
      <c r="A9" s="34" t="s">
        <v>85</v>
      </c>
      <c r="B9" s="39" t="s">
        <v>91</v>
      </c>
      <c r="C9" s="39" t="s">
        <v>92</v>
      </c>
      <c r="D9" s="151" t="s">
        <v>93</v>
      </c>
      <c r="E9" s="54">
        <v>50000</v>
      </c>
      <c r="F9" s="45">
        <v>0</v>
      </c>
      <c r="G9" s="9">
        <v>0</v>
      </c>
      <c r="H9" s="9">
        <v>0</v>
      </c>
      <c r="I9" s="12">
        <v>0</v>
      </c>
      <c r="J9" s="45">
        <v>50000</v>
      </c>
      <c r="K9" s="12">
        <v>0</v>
      </c>
      <c r="L9" s="54">
        <v>50000</v>
      </c>
      <c r="M9" s="54">
        <v>0</v>
      </c>
      <c r="N9" s="54">
        <v>0</v>
      </c>
      <c r="O9" s="54">
        <v>0</v>
      </c>
      <c r="P9" s="54">
        <v>0</v>
      </c>
      <c r="Q9" s="54">
        <v>0</v>
      </c>
      <c r="R9" s="54">
        <v>0</v>
      </c>
      <c r="S9" s="26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256" ht="39.75" customHeight="1">
      <c r="A10" s="34" t="s">
        <v>94</v>
      </c>
      <c r="B10" s="39" t="s">
        <v>87</v>
      </c>
      <c r="C10" s="39" t="s">
        <v>87</v>
      </c>
      <c r="D10" s="151" t="s">
        <v>95</v>
      </c>
      <c r="E10" s="54">
        <v>191964</v>
      </c>
      <c r="F10" s="45">
        <v>191964</v>
      </c>
      <c r="G10" s="9">
        <v>191964</v>
      </c>
      <c r="H10" s="9">
        <v>0</v>
      </c>
      <c r="I10" s="12">
        <v>0</v>
      </c>
      <c r="J10" s="45">
        <v>0</v>
      </c>
      <c r="K10" s="12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26"/>
      <c r="T10" s="26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  <c r="IV10" s="18"/>
    </row>
    <row r="11" spans="1:256" ht="39.75" customHeight="1">
      <c r="A11" s="34" t="s">
        <v>96</v>
      </c>
      <c r="B11" s="39" t="s">
        <v>87</v>
      </c>
      <c r="C11" s="39" t="s">
        <v>87</v>
      </c>
      <c r="D11" s="151" t="s">
        <v>97</v>
      </c>
      <c r="E11" s="54">
        <v>60808</v>
      </c>
      <c r="F11" s="45">
        <v>60808</v>
      </c>
      <c r="G11" s="9">
        <v>60808</v>
      </c>
      <c r="H11" s="9">
        <v>0</v>
      </c>
      <c r="I11" s="12">
        <v>0</v>
      </c>
      <c r="J11" s="45">
        <v>0</v>
      </c>
      <c r="K11" s="12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18"/>
      <c r="T11" s="26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</row>
    <row r="12" spans="1:256" ht="39.75" customHeight="1">
      <c r="A12" s="34" t="s">
        <v>96</v>
      </c>
      <c r="B12" s="39" t="s">
        <v>98</v>
      </c>
      <c r="C12" s="39" t="s">
        <v>87</v>
      </c>
      <c r="D12" s="151" t="s">
        <v>99</v>
      </c>
      <c r="E12" s="54">
        <v>43080</v>
      </c>
      <c r="F12" s="45">
        <v>43080</v>
      </c>
      <c r="G12" s="9">
        <v>0</v>
      </c>
      <c r="H12" s="9">
        <v>0</v>
      </c>
      <c r="I12" s="12">
        <v>43080</v>
      </c>
      <c r="J12" s="45">
        <v>0</v>
      </c>
      <c r="K12" s="12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26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</row>
    <row r="13" spans="1:256" ht="39.75" customHeight="1">
      <c r="A13" s="34" t="s">
        <v>100</v>
      </c>
      <c r="B13" s="39" t="s">
        <v>101</v>
      </c>
      <c r="C13" s="39" t="s">
        <v>102</v>
      </c>
      <c r="D13" s="151" t="s">
        <v>103</v>
      </c>
      <c r="E13" s="54">
        <v>366576</v>
      </c>
      <c r="F13" s="45">
        <v>366576</v>
      </c>
      <c r="G13" s="9">
        <v>366576</v>
      </c>
      <c r="H13" s="9">
        <v>0</v>
      </c>
      <c r="I13" s="12">
        <v>0</v>
      </c>
      <c r="J13" s="45">
        <v>0</v>
      </c>
      <c r="K13" s="12">
        <v>0</v>
      </c>
      <c r="L13" s="54">
        <v>0</v>
      </c>
      <c r="M13" s="54">
        <v>0</v>
      </c>
      <c r="N13" s="54">
        <v>0</v>
      </c>
      <c r="O13" s="54">
        <v>0</v>
      </c>
      <c r="P13" s="54">
        <v>0</v>
      </c>
      <c r="Q13" s="54">
        <v>0</v>
      </c>
      <c r="R13" s="54">
        <v>0</v>
      </c>
      <c r="S13" s="26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256" ht="39.75" customHeight="1">
      <c r="A14" s="34" t="s">
        <v>104</v>
      </c>
      <c r="B14" s="39" t="s">
        <v>87</v>
      </c>
      <c r="C14" s="39" t="s">
        <v>87</v>
      </c>
      <c r="D14" s="151" t="s">
        <v>105</v>
      </c>
      <c r="E14" s="54">
        <v>954808</v>
      </c>
      <c r="F14" s="45">
        <v>954808</v>
      </c>
      <c r="G14" s="9">
        <v>954808</v>
      </c>
      <c r="H14" s="9">
        <v>0</v>
      </c>
      <c r="I14" s="12">
        <v>0</v>
      </c>
      <c r="J14" s="45">
        <v>0</v>
      </c>
      <c r="K14" s="12">
        <v>0</v>
      </c>
      <c r="L14" s="54">
        <v>0</v>
      </c>
      <c r="M14" s="54">
        <v>0</v>
      </c>
      <c r="N14" s="54">
        <v>0</v>
      </c>
      <c r="O14" s="54">
        <v>0</v>
      </c>
      <c r="P14" s="54">
        <v>0</v>
      </c>
      <c r="Q14" s="54">
        <v>0</v>
      </c>
      <c r="R14" s="54">
        <v>0</v>
      </c>
      <c r="S14" s="26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  <c r="IV14" s="18"/>
    </row>
    <row r="15" spans="1:256" ht="39.75" customHeight="1">
      <c r="A15" s="34" t="s">
        <v>104</v>
      </c>
      <c r="B15" s="39" t="s">
        <v>89</v>
      </c>
      <c r="C15" s="39" t="s">
        <v>87</v>
      </c>
      <c r="D15" s="151" t="s">
        <v>106</v>
      </c>
      <c r="E15" s="54">
        <v>244708</v>
      </c>
      <c r="F15" s="45">
        <v>244708</v>
      </c>
      <c r="G15" s="9">
        <v>244708</v>
      </c>
      <c r="H15" s="9">
        <v>0</v>
      </c>
      <c r="I15" s="12">
        <v>0</v>
      </c>
      <c r="J15" s="45">
        <v>0</v>
      </c>
      <c r="K15" s="12">
        <v>0</v>
      </c>
      <c r="L15" s="54">
        <v>0</v>
      </c>
      <c r="M15" s="54">
        <v>0</v>
      </c>
      <c r="N15" s="54">
        <v>0</v>
      </c>
      <c r="O15" s="54">
        <v>0</v>
      </c>
      <c r="P15" s="54">
        <v>0</v>
      </c>
      <c r="Q15" s="54">
        <v>0</v>
      </c>
      <c r="R15" s="54">
        <v>0</v>
      </c>
      <c r="S15" s="26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  <c r="IV15" s="18"/>
    </row>
    <row r="16" spans="1:256" ht="39.75" customHeight="1">
      <c r="A16" s="34" t="s">
        <v>107</v>
      </c>
      <c r="B16" s="39" t="s">
        <v>108</v>
      </c>
      <c r="C16" s="39" t="s">
        <v>87</v>
      </c>
      <c r="D16" s="151" t="s">
        <v>109</v>
      </c>
      <c r="E16" s="54">
        <v>357828</v>
      </c>
      <c r="F16" s="45">
        <v>357828</v>
      </c>
      <c r="G16" s="9">
        <v>357828</v>
      </c>
      <c r="H16" s="9">
        <v>0</v>
      </c>
      <c r="I16" s="12">
        <v>0</v>
      </c>
      <c r="J16" s="45">
        <v>0</v>
      </c>
      <c r="K16" s="12">
        <v>0</v>
      </c>
      <c r="L16" s="54">
        <v>0</v>
      </c>
      <c r="M16" s="54">
        <v>0</v>
      </c>
      <c r="N16" s="54">
        <v>0</v>
      </c>
      <c r="O16" s="54">
        <v>0</v>
      </c>
      <c r="P16" s="54">
        <v>0</v>
      </c>
      <c r="Q16" s="54">
        <v>0</v>
      </c>
      <c r="R16" s="54">
        <v>0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  <c r="IV16" s="18"/>
    </row>
    <row r="17" spans="1:256" ht="12" customHeight="1">
      <c r="A17" s="18"/>
      <c r="B17" s="18"/>
      <c r="C17" s="18"/>
      <c r="D17" s="18"/>
      <c r="E17" s="26"/>
      <c r="F17" s="26"/>
      <c r="G17" s="26"/>
      <c r="H17" s="18"/>
      <c r="I17" s="18"/>
      <c r="J17" s="18"/>
      <c r="K17" s="18"/>
      <c r="L17" s="26"/>
      <c r="M17" s="26"/>
      <c r="N17" s="26"/>
      <c r="O17" s="26"/>
      <c r="P17" s="26"/>
      <c r="Q17" s="26"/>
      <c r="R17" s="26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  <c r="IV17" s="18"/>
    </row>
    <row r="18" spans="1:256" ht="12" customHeight="1">
      <c r="A18" s="18"/>
      <c r="B18" s="18"/>
      <c r="C18" s="18"/>
      <c r="D18" s="18"/>
      <c r="E18" s="18"/>
      <c r="F18" s="26"/>
      <c r="G18" s="26"/>
      <c r="H18" s="18"/>
      <c r="I18" s="18"/>
      <c r="J18" s="18"/>
      <c r="K18" s="18"/>
      <c r="L18" s="26"/>
      <c r="M18" s="26"/>
      <c r="N18" s="26"/>
      <c r="O18" s="26"/>
      <c r="P18" s="26"/>
      <c r="Q18" s="26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  <c r="IT18" s="18"/>
      <c r="IU18" s="18"/>
      <c r="IV18" s="18"/>
    </row>
    <row r="19" spans="1:256" ht="12" customHeight="1">
      <c r="A19" s="18"/>
      <c r="B19" s="18"/>
      <c r="C19" s="18"/>
      <c r="D19" s="18"/>
      <c r="E19" s="18"/>
      <c r="F19" s="26"/>
      <c r="G19" s="26"/>
      <c r="H19" s="18"/>
      <c r="I19" s="18"/>
      <c r="J19" s="18"/>
      <c r="K19" s="18"/>
      <c r="L19" s="26"/>
      <c r="M19" s="26"/>
      <c r="N19" s="26"/>
      <c r="O19" s="26"/>
      <c r="P19" s="26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  <c r="IT19" s="18"/>
      <c r="IU19" s="18"/>
      <c r="IV19" s="18"/>
    </row>
    <row r="20" spans="1:256" ht="12" customHeight="1">
      <c r="A20" s="18"/>
      <c r="B20" s="18"/>
      <c r="C20" s="18"/>
      <c r="D20" s="18"/>
      <c r="E20" s="18"/>
      <c r="F20" s="18"/>
      <c r="G20" s="26"/>
      <c r="H20" s="18"/>
      <c r="I20" s="18"/>
      <c r="J20" s="18"/>
      <c r="K20" s="18"/>
      <c r="L20" s="26"/>
      <c r="M20" s="26"/>
      <c r="N20" s="26"/>
      <c r="O20" s="26"/>
      <c r="P20" s="26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  <c r="IT20" s="18"/>
      <c r="IU20" s="18"/>
      <c r="IV20" s="18"/>
    </row>
    <row r="21" spans="1:256" ht="12" customHeight="1">
      <c r="A21" s="18"/>
      <c r="B21" s="18"/>
      <c r="C21" s="18"/>
      <c r="D21" s="18"/>
      <c r="E21" s="18"/>
      <c r="F21" s="18"/>
      <c r="G21" s="26"/>
      <c r="H21" s="18"/>
      <c r="I21" s="18"/>
      <c r="J21" s="18"/>
      <c r="K21" s="18"/>
      <c r="L21" s="26"/>
      <c r="M21" s="26"/>
      <c r="N21" s="26"/>
      <c r="O21" s="26"/>
      <c r="P21" s="2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</row>
    <row r="22" spans="1:256" ht="12" customHeight="1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26"/>
      <c r="M22" s="26"/>
      <c r="N22" s="26"/>
      <c r="O22" s="26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  <c r="IT22" s="18"/>
      <c r="IU22" s="18"/>
      <c r="IV22" s="18"/>
    </row>
    <row r="23" spans="1:256" ht="12" customHeight="1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6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  <c r="IT23" s="18"/>
      <c r="IU23" s="18"/>
      <c r="IV23" s="18"/>
    </row>
    <row r="24" spans="1:256" ht="12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26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  <c r="IT24" s="18"/>
      <c r="IU24" s="18"/>
      <c r="IV24" s="18"/>
    </row>
    <row r="25" spans="1:256" ht="12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26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  <c r="GM25" s="18"/>
      <c r="GN25" s="18"/>
      <c r="GO25" s="18"/>
      <c r="GP25" s="18"/>
      <c r="GQ25" s="18"/>
      <c r="GR25" s="18"/>
      <c r="GS25" s="18"/>
      <c r="GT25" s="18"/>
      <c r="GU25" s="18"/>
      <c r="GV25" s="18"/>
      <c r="GW25" s="18"/>
      <c r="GX25" s="18"/>
      <c r="GY25" s="18"/>
      <c r="GZ25" s="18"/>
      <c r="HA25" s="18"/>
      <c r="HB25" s="18"/>
      <c r="HC25" s="18"/>
      <c r="HD25" s="18"/>
      <c r="HE25" s="18"/>
      <c r="HF25" s="18"/>
      <c r="HG25" s="18"/>
      <c r="HH25" s="18"/>
      <c r="HI25" s="18"/>
      <c r="HJ25" s="18"/>
      <c r="HK25" s="18"/>
      <c r="HL25" s="18"/>
      <c r="HM25" s="18"/>
      <c r="HN25" s="18"/>
      <c r="HO25" s="18"/>
      <c r="HP25" s="18"/>
      <c r="HQ25" s="18"/>
      <c r="HR25" s="18"/>
      <c r="HS25" s="18"/>
      <c r="HT25" s="18"/>
      <c r="HU25" s="18"/>
      <c r="HV25" s="18"/>
      <c r="HW25" s="18"/>
      <c r="HX25" s="18"/>
      <c r="HY25" s="18"/>
      <c r="HZ25" s="18"/>
      <c r="IA25" s="18"/>
      <c r="IB25" s="18"/>
      <c r="IC25" s="18"/>
      <c r="ID25" s="18"/>
      <c r="IE25" s="18"/>
      <c r="IF25" s="18"/>
      <c r="IG25" s="18"/>
      <c r="IH25" s="18"/>
      <c r="II25" s="18"/>
      <c r="IJ25" s="18"/>
      <c r="IK25" s="18"/>
      <c r="IL25" s="18"/>
      <c r="IM25" s="18"/>
      <c r="IN25" s="18"/>
      <c r="IO25" s="18"/>
      <c r="IP25" s="18"/>
      <c r="IQ25" s="18"/>
      <c r="IR25" s="18"/>
      <c r="IS25" s="18"/>
      <c r="IT25" s="18"/>
      <c r="IU25" s="18"/>
      <c r="IV25" s="18"/>
    </row>
  </sheetData>
  <sheetProtection formatCells="0" formatColumns="0" formatRows="0"/>
  <mergeCells count="7">
    <mergeCell ref="A1:R1"/>
    <mergeCell ref="A3:E3"/>
    <mergeCell ref="A4:C4"/>
    <mergeCell ref="F4:I4"/>
    <mergeCell ref="J4:R4"/>
    <mergeCell ref="D4:D5"/>
    <mergeCell ref="E4:E5"/>
  </mergeCells>
  <printOptions/>
  <pageMargins left="1.18" right="0.39" top="0.39" bottom="0.39" header="0.5" footer="0.5"/>
  <pageSetup fitToHeight="1" fitToWidth="1" horizontalDpi="300" verticalDpi="300" orientation="landscape" paperSize="9" scale="7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showGridLines="0" showZeros="0" workbookViewId="0" topLeftCell="A1">
      <selection activeCell="A1" sqref="A1:G1"/>
    </sheetView>
  </sheetViews>
  <sheetFormatPr defaultColWidth="9.16015625" defaultRowHeight="12.75" customHeight="1"/>
  <cols>
    <col min="1" max="1" width="40.83203125" style="0" customWidth="1"/>
    <col min="2" max="2" width="22.66015625" style="0" customWidth="1"/>
    <col min="3" max="3" width="22.16015625" style="0" customWidth="1"/>
    <col min="4" max="4" width="21.5" style="0" customWidth="1"/>
    <col min="5" max="5" width="23.16015625" style="0" customWidth="1"/>
    <col min="6" max="6" width="23" style="0" customWidth="1"/>
    <col min="7" max="7" width="21.66015625" style="0" customWidth="1"/>
  </cols>
  <sheetData>
    <row r="1" spans="1:9" ht="24.75" customHeight="1">
      <c r="A1" s="180" t="s">
        <v>124</v>
      </c>
      <c r="B1" s="180"/>
      <c r="C1" s="180"/>
      <c r="D1" s="180"/>
      <c r="E1" s="180"/>
      <c r="F1" s="180"/>
      <c r="G1" s="180"/>
      <c r="H1" s="10"/>
      <c r="I1" s="10"/>
    </row>
    <row r="2" spans="1:9" ht="16.5" customHeight="1">
      <c r="A2" s="31"/>
      <c r="B2" s="59"/>
      <c r="C2" s="59"/>
      <c r="D2" s="59"/>
      <c r="E2" s="59"/>
      <c r="F2" s="59"/>
      <c r="G2" s="140" t="s">
        <v>125</v>
      </c>
      <c r="H2" s="10"/>
      <c r="I2" s="10"/>
    </row>
    <row r="3" spans="1:10" ht="16.5" customHeight="1">
      <c r="A3" s="184" t="s">
        <v>57</v>
      </c>
      <c r="B3" s="185"/>
      <c r="C3" s="141"/>
      <c r="D3" s="141"/>
      <c r="E3" s="141"/>
      <c r="F3" s="141"/>
      <c r="G3" s="142" t="s">
        <v>58</v>
      </c>
      <c r="I3" s="10"/>
      <c r="J3" s="10"/>
    </row>
    <row r="4" spans="1:10" ht="16.5" customHeight="1">
      <c r="A4" s="199" t="s">
        <v>126</v>
      </c>
      <c r="B4" s="194" t="s">
        <v>60</v>
      </c>
      <c r="C4" s="199" t="s">
        <v>61</v>
      </c>
      <c r="D4" s="200" t="s">
        <v>62</v>
      </c>
      <c r="E4" s="194" t="s">
        <v>63</v>
      </c>
      <c r="F4" s="194" t="s">
        <v>64</v>
      </c>
      <c r="G4" s="199" t="s">
        <v>65</v>
      </c>
      <c r="J4" s="10"/>
    </row>
    <row r="5" spans="1:10" ht="11.25" customHeight="1">
      <c r="A5" s="192"/>
      <c r="B5" s="190"/>
      <c r="C5" s="192"/>
      <c r="D5" s="195"/>
      <c r="E5" s="190"/>
      <c r="F5" s="190"/>
      <c r="G5" s="192"/>
      <c r="J5" s="10"/>
    </row>
    <row r="6" spans="1:10" ht="15.75" customHeight="1">
      <c r="A6" s="192"/>
      <c r="B6" s="191"/>
      <c r="C6" s="193"/>
      <c r="D6" s="196"/>
      <c r="E6" s="191"/>
      <c r="F6" s="191"/>
      <c r="G6" s="193"/>
      <c r="J6" s="10"/>
    </row>
    <row r="7" spans="1:7" s="2" customFormat="1" ht="15.75" customHeight="1">
      <c r="A7" s="143" t="s">
        <v>127</v>
      </c>
      <c r="B7" s="9">
        <v>3865300</v>
      </c>
      <c r="C7" s="12">
        <v>3865300</v>
      </c>
      <c r="D7" s="54">
        <v>0</v>
      </c>
      <c r="E7" s="54">
        <v>0</v>
      </c>
      <c r="F7" s="54">
        <v>0</v>
      </c>
      <c r="G7" s="54">
        <v>0</v>
      </c>
    </row>
    <row r="8" spans="1:7" s="2" customFormat="1" ht="15.75" customHeight="1">
      <c r="A8" s="143" t="s">
        <v>128</v>
      </c>
      <c r="B8" s="144">
        <v>1939512</v>
      </c>
      <c r="C8" s="145">
        <v>1939512</v>
      </c>
      <c r="D8" s="146">
        <v>0</v>
      </c>
      <c r="E8" s="146">
        <v>0</v>
      </c>
      <c r="F8" s="146">
        <v>0</v>
      </c>
      <c r="G8" s="146">
        <v>0</v>
      </c>
    </row>
    <row r="9" spans="1:7" s="2" customFormat="1" ht="15.75" customHeight="1">
      <c r="A9" s="143" t="s">
        <v>129</v>
      </c>
      <c r="B9" s="144">
        <v>594000</v>
      </c>
      <c r="C9" s="145">
        <v>594000</v>
      </c>
      <c r="D9" s="146">
        <v>0</v>
      </c>
      <c r="E9" s="146">
        <v>0</v>
      </c>
      <c r="F9" s="146">
        <v>0</v>
      </c>
      <c r="G9" s="146">
        <v>0</v>
      </c>
    </row>
    <row r="10" spans="1:7" s="2" customFormat="1" ht="15.75" customHeight="1">
      <c r="A10" s="143" t="s">
        <v>130</v>
      </c>
      <c r="B10" s="144">
        <v>69268</v>
      </c>
      <c r="C10" s="145">
        <v>69268</v>
      </c>
      <c r="D10" s="146">
        <v>0</v>
      </c>
      <c r="E10" s="146">
        <v>0</v>
      </c>
      <c r="F10" s="146">
        <v>0</v>
      </c>
      <c r="G10" s="146">
        <v>0</v>
      </c>
    </row>
    <row r="11" spans="1:7" s="2" customFormat="1" ht="15.75" customHeight="1">
      <c r="A11" s="143" t="s">
        <v>131</v>
      </c>
      <c r="B11" s="144">
        <v>0</v>
      </c>
      <c r="C11" s="145">
        <v>0</v>
      </c>
      <c r="D11" s="146">
        <v>0</v>
      </c>
      <c r="E11" s="146">
        <v>0</v>
      </c>
      <c r="F11" s="146">
        <v>0</v>
      </c>
      <c r="G11" s="146">
        <v>0</v>
      </c>
    </row>
    <row r="12" spans="1:7" s="2" customFormat="1" ht="15.75" customHeight="1">
      <c r="A12" s="143" t="s">
        <v>132</v>
      </c>
      <c r="B12" s="144">
        <v>900000</v>
      </c>
      <c r="C12" s="145">
        <v>900000</v>
      </c>
      <c r="D12" s="146">
        <v>0</v>
      </c>
      <c r="E12" s="146">
        <v>0</v>
      </c>
      <c r="F12" s="146">
        <v>0</v>
      </c>
      <c r="G12" s="146">
        <v>0</v>
      </c>
    </row>
    <row r="13" spans="1:7" s="2" customFormat="1" ht="15.75" customHeight="1">
      <c r="A13" s="143" t="s">
        <v>133</v>
      </c>
      <c r="B13" s="144">
        <v>0</v>
      </c>
      <c r="C13" s="145">
        <v>0</v>
      </c>
      <c r="D13" s="146">
        <v>0</v>
      </c>
      <c r="E13" s="146">
        <v>0</v>
      </c>
      <c r="F13" s="146">
        <v>0</v>
      </c>
      <c r="G13" s="146">
        <v>0</v>
      </c>
    </row>
    <row r="14" spans="1:7" s="2" customFormat="1" ht="15.75" customHeight="1">
      <c r="A14" s="143" t="s">
        <v>134</v>
      </c>
      <c r="B14" s="144">
        <v>0</v>
      </c>
      <c r="C14" s="145">
        <v>0</v>
      </c>
      <c r="D14" s="146">
        <v>0</v>
      </c>
      <c r="E14" s="146">
        <v>0</v>
      </c>
      <c r="F14" s="146">
        <v>0</v>
      </c>
      <c r="G14" s="146">
        <v>0</v>
      </c>
    </row>
    <row r="15" spans="1:7" s="2" customFormat="1" ht="15.75" customHeight="1">
      <c r="A15" s="143" t="s">
        <v>135</v>
      </c>
      <c r="B15" s="144">
        <v>0</v>
      </c>
      <c r="C15" s="145">
        <v>0</v>
      </c>
      <c r="D15" s="146">
        <v>0</v>
      </c>
      <c r="E15" s="146">
        <v>0</v>
      </c>
      <c r="F15" s="146">
        <v>0</v>
      </c>
      <c r="G15" s="146">
        <v>0</v>
      </c>
    </row>
    <row r="16" spans="1:7" s="2" customFormat="1" ht="15.75" customHeight="1">
      <c r="A16" s="143" t="s">
        <v>136</v>
      </c>
      <c r="B16" s="144">
        <v>0</v>
      </c>
      <c r="C16" s="145">
        <v>0</v>
      </c>
      <c r="D16" s="146">
        <v>0</v>
      </c>
      <c r="E16" s="146">
        <v>0</v>
      </c>
      <c r="F16" s="146">
        <v>0</v>
      </c>
      <c r="G16" s="146">
        <v>0</v>
      </c>
    </row>
    <row r="17" spans="1:7" s="2" customFormat="1" ht="15.75" customHeight="1">
      <c r="A17" s="143" t="s">
        <v>137</v>
      </c>
      <c r="B17" s="144">
        <v>0</v>
      </c>
      <c r="C17" s="145">
        <v>0</v>
      </c>
      <c r="D17" s="146">
        <v>0</v>
      </c>
      <c r="E17" s="146">
        <v>0</v>
      </c>
      <c r="F17" s="146">
        <v>0</v>
      </c>
      <c r="G17" s="146">
        <v>0</v>
      </c>
    </row>
    <row r="18" spans="1:7" s="2" customFormat="1" ht="15.75" customHeight="1">
      <c r="A18" s="143" t="s">
        <v>138</v>
      </c>
      <c r="B18" s="144">
        <v>0</v>
      </c>
      <c r="C18" s="145">
        <v>0</v>
      </c>
      <c r="D18" s="146">
        <v>0</v>
      </c>
      <c r="E18" s="146">
        <v>0</v>
      </c>
      <c r="F18" s="146">
        <v>0</v>
      </c>
      <c r="G18" s="146">
        <v>0</v>
      </c>
    </row>
    <row r="19" spans="1:7" s="2" customFormat="1" ht="15.75" customHeight="1">
      <c r="A19" s="143" t="s">
        <v>139</v>
      </c>
      <c r="B19" s="144">
        <v>362520</v>
      </c>
      <c r="C19" s="145">
        <v>362520</v>
      </c>
      <c r="D19" s="146">
        <v>0</v>
      </c>
      <c r="E19" s="146">
        <v>0</v>
      </c>
      <c r="F19" s="146">
        <v>0</v>
      </c>
      <c r="G19" s="146">
        <v>0</v>
      </c>
    </row>
    <row r="20" spans="1:7" s="2" customFormat="1" ht="15.75" customHeight="1">
      <c r="A20" s="143" t="s">
        <v>140</v>
      </c>
      <c r="B20" s="144">
        <v>1313000</v>
      </c>
      <c r="C20" s="145">
        <v>1313000</v>
      </c>
      <c r="D20" s="146">
        <v>0</v>
      </c>
      <c r="E20" s="146">
        <v>0</v>
      </c>
      <c r="F20" s="146">
        <v>0</v>
      </c>
      <c r="G20" s="146">
        <v>0</v>
      </c>
    </row>
    <row r="21" spans="1:7" s="2" customFormat="1" ht="15.75" customHeight="1">
      <c r="A21" s="143" t="s">
        <v>141</v>
      </c>
      <c r="B21" s="144">
        <v>1233000</v>
      </c>
      <c r="C21" s="145">
        <v>1233000</v>
      </c>
      <c r="D21" s="146">
        <v>0</v>
      </c>
      <c r="E21" s="146">
        <v>0</v>
      </c>
      <c r="F21" s="146">
        <v>0</v>
      </c>
      <c r="G21" s="146">
        <v>0</v>
      </c>
    </row>
    <row r="22" spans="1:7" s="2" customFormat="1" ht="15.75" customHeight="1">
      <c r="A22" s="143" t="s">
        <v>142</v>
      </c>
      <c r="B22" s="144">
        <v>80000</v>
      </c>
      <c r="C22" s="145">
        <v>80000</v>
      </c>
      <c r="D22" s="146">
        <v>0</v>
      </c>
      <c r="E22" s="146">
        <v>0</v>
      </c>
      <c r="F22" s="146">
        <v>0</v>
      </c>
      <c r="G22" s="146">
        <v>0</v>
      </c>
    </row>
    <row r="23" spans="1:7" s="2" customFormat="1" ht="15.75" customHeight="1">
      <c r="A23" s="143" t="s">
        <v>143</v>
      </c>
      <c r="B23" s="144">
        <v>43080</v>
      </c>
      <c r="C23" s="145">
        <v>43080</v>
      </c>
      <c r="D23" s="146">
        <v>0</v>
      </c>
      <c r="E23" s="146">
        <v>0</v>
      </c>
      <c r="F23" s="146">
        <v>0</v>
      </c>
      <c r="G23" s="146">
        <v>0</v>
      </c>
    </row>
    <row r="24" spans="1:7" s="2" customFormat="1" ht="15.75" customHeight="1">
      <c r="A24" s="143" t="s">
        <v>144</v>
      </c>
      <c r="B24" s="144">
        <v>0</v>
      </c>
      <c r="C24" s="145">
        <v>0</v>
      </c>
      <c r="D24" s="146">
        <v>0</v>
      </c>
      <c r="E24" s="146">
        <v>0</v>
      </c>
      <c r="F24" s="146">
        <v>0</v>
      </c>
      <c r="G24" s="146">
        <v>0</v>
      </c>
    </row>
    <row r="25" spans="1:7" s="2" customFormat="1" ht="15.75" customHeight="1">
      <c r="A25" s="143" t="s">
        <v>145</v>
      </c>
      <c r="B25" s="144">
        <v>0</v>
      </c>
      <c r="C25" s="145">
        <v>0</v>
      </c>
      <c r="D25" s="146">
        <v>0</v>
      </c>
      <c r="E25" s="146">
        <v>0</v>
      </c>
      <c r="F25" s="146">
        <v>0</v>
      </c>
      <c r="G25" s="146">
        <v>0</v>
      </c>
    </row>
    <row r="26" spans="1:7" s="2" customFormat="1" ht="15.75" customHeight="1">
      <c r="A26" s="143" t="s">
        <v>146</v>
      </c>
      <c r="B26" s="144">
        <v>0</v>
      </c>
      <c r="C26" s="145">
        <v>0</v>
      </c>
      <c r="D26" s="146">
        <v>0</v>
      </c>
      <c r="E26" s="146">
        <v>0</v>
      </c>
      <c r="F26" s="146">
        <v>0</v>
      </c>
      <c r="G26" s="146">
        <v>0</v>
      </c>
    </row>
    <row r="27" spans="1:7" s="2" customFormat="1" ht="15.75" customHeight="1">
      <c r="A27" s="143" t="s">
        <v>147</v>
      </c>
      <c r="B27" s="144">
        <v>43080</v>
      </c>
      <c r="C27" s="145">
        <v>43080</v>
      </c>
      <c r="D27" s="146">
        <v>0</v>
      </c>
      <c r="E27" s="146">
        <v>0</v>
      </c>
      <c r="F27" s="146">
        <v>0</v>
      </c>
      <c r="G27" s="146">
        <v>0</v>
      </c>
    </row>
    <row r="28" spans="1:7" s="2" customFormat="1" ht="15.75" customHeight="1">
      <c r="A28" s="143" t="s">
        <v>148</v>
      </c>
      <c r="B28" s="144">
        <v>0</v>
      </c>
      <c r="C28" s="145">
        <v>0</v>
      </c>
      <c r="D28" s="146">
        <v>0</v>
      </c>
      <c r="E28" s="146">
        <v>0</v>
      </c>
      <c r="F28" s="146">
        <v>0</v>
      </c>
      <c r="G28" s="146">
        <v>0</v>
      </c>
    </row>
    <row r="29" spans="1:7" s="2" customFormat="1" ht="15.75" customHeight="1">
      <c r="A29" s="143" t="s">
        <v>149</v>
      </c>
      <c r="B29" s="144">
        <v>0</v>
      </c>
      <c r="C29" s="145">
        <v>0</v>
      </c>
      <c r="D29" s="146">
        <v>0</v>
      </c>
      <c r="E29" s="146">
        <v>0</v>
      </c>
      <c r="F29" s="146">
        <v>0</v>
      </c>
      <c r="G29" s="146">
        <v>0</v>
      </c>
    </row>
    <row r="30" spans="1:7" s="2" customFormat="1" ht="15.75" customHeight="1">
      <c r="A30" s="143" t="s">
        <v>150</v>
      </c>
      <c r="B30" s="144">
        <v>0</v>
      </c>
      <c r="C30" s="145">
        <v>0</v>
      </c>
      <c r="D30" s="146">
        <v>0</v>
      </c>
      <c r="E30" s="146">
        <v>0</v>
      </c>
      <c r="F30" s="146">
        <v>0</v>
      </c>
      <c r="G30" s="146">
        <v>0</v>
      </c>
    </row>
    <row r="31" spans="1:7" s="2" customFormat="1" ht="15.75" customHeight="1">
      <c r="A31" s="143" t="s">
        <v>151</v>
      </c>
      <c r="B31" s="144">
        <v>0</v>
      </c>
      <c r="C31" s="145">
        <v>0</v>
      </c>
      <c r="D31" s="146">
        <v>0</v>
      </c>
      <c r="E31" s="146">
        <v>0</v>
      </c>
      <c r="F31" s="146">
        <v>0</v>
      </c>
      <c r="G31" s="146">
        <v>0</v>
      </c>
    </row>
    <row r="32" spans="1:7" s="2" customFormat="1" ht="15.75" customHeight="1">
      <c r="A32" s="143" t="s">
        <v>152</v>
      </c>
      <c r="B32" s="144">
        <v>0</v>
      </c>
      <c r="C32" s="145">
        <v>0</v>
      </c>
      <c r="D32" s="146">
        <v>0</v>
      </c>
      <c r="E32" s="146">
        <v>0</v>
      </c>
      <c r="F32" s="146">
        <v>0</v>
      </c>
      <c r="G32" s="146">
        <v>0</v>
      </c>
    </row>
    <row r="33" spans="1:7" s="2" customFormat="1" ht="15.75" customHeight="1">
      <c r="A33" s="143" t="s">
        <v>153</v>
      </c>
      <c r="B33" s="144">
        <v>0</v>
      </c>
      <c r="C33" s="145">
        <v>0</v>
      </c>
      <c r="D33" s="146">
        <v>0</v>
      </c>
      <c r="E33" s="146">
        <v>0</v>
      </c>
      <c r="F33" s="146">
        <v>0</v>
      </c>
      <c r="G33" s="146">
        <v>0</v>
      </c>
    </row>
    <row r="34" spans="1:7" s="2" customFormat="1" ht="15.75" customHeight="1">
      <c r="A34" s="143" t="s">
        <v>154</v>
      </c>
      <c r="B34" s="104">
        <v>0</v>
      </c>
      <c r="C34" s="105">
        <v>0</v>
      </c>
      <c r="D34" s="147">
        <v>0</v>
      </c>
      <c r="E34" s="147">
        <v>0</v>
      </c>
      <c r="F34" s="147">
        <v>0</v>
      </c>
      <c r="G34" s="147">
        <v>0</v>
      </c>
    </row>
    <row r="35" spans="1:7" s="2" customFormat="1" ht="15.75" customHeight="1">
      <c r="A35" s="148" t="s">
        <v>155</v>
      </c>
      <c r="B35" s="92">
        <v>5221380</v>
      </c>
      <c r="C35" s="149">
        <v>5221380</v>
      </c>
      <c r="D35" s="149">
        <v>0</v>
      </c>
      <c r="E35" s="149">
        <v>0</v>
      </c>
      <c r="F35" s="149">
        <v>0</v>
      </c>
      <c r="G35" s="149">
        <v>0</v>
      </c>
    </row>
    <row r="36" spans="1:7" ht="15.75" customHeight="1">
      <c r="A36" s="182" t="s">
        <v>156</v>
      </c>
      <c r="B36" s="182"/>
      <c r="C36" s="182"/>
      <c r="D36" s="182"/>
      <c r="E36" s="182"/>
      <c r="F36" s="182"/>
      <c r="G36" s="182"/>
    </row>
    <row r="37" spans="2:7" ht="15.75" customHeight="1">
      <c r="B37" s="10"/>
      <c r="C37" s="10"/>
      <c r="G37" s="10"/>
    </row>
    <row r="38" spans="2:7" ht="15.75" customHeight="1">
      <c r="B38" s="10"/>
      <c r="C38" s="10"/>
      <c r="G38" s="10"/>
    </row>
    <row r="39" spans="2:7" ht="15.75" customHeight="1">
      <c r="B39" s="10"/>
      <c r="C39" s="10"/>
      <c r="F39" s="10"/>
      <c r="G39" s="10"/>
    </row>
    <row r="40" spans="1:7" ht="15.75" customHeight="1">
      <c r="A40" s="150"/>
      <c r="B40" s="10"/>
      <c r="C40" s="10"/>
      <c r="E40" s="10"/>
      <c r="F40" s="10"/>
      <c r="G40" s="10"/>
    </row>
    <row r="41" spans="2:7" ht="15.75" customHeight="1">
      <c r="B41" s="10"/>
      <c r="C41" s="10"/>
      <c r="G41" s="10"/>
    </row>
    <row r="42" ht="15.75" customHeight="1">
      <c r="B42" s="10"/>
    </row>
    <row r="43" ht="15.75" customHeight="1">
      <c r="C43" s="10"/>
    </row>
  </sheetData>
  <sheetProtection formatCells="0" formatColumns="0" formatRows="0"/>
  <mergeCells count="10">
    <mergeCell ref="A1:G1"/>
    <mergeCell ref="A3:B3"/>
    <mergeCell ref="A36:G36"/>
    <mergeCell ref="A4:A6"/>
    <mergeCell ref="B4:B6"/>
    <mergeCell ref="C4:C6"/>
    <mergeCell ref="D4:D6"/>
    <mergeCell ref="E4:E6"/>
    <mergeCell ref="F4:F6"/>
    <mergeCell ref="G4:G6"/>
  </mergeCells>
  <printOptions/>
  <pageMargins left="1.18" right="0.39" top="0.39" bottom="0.39" header="0.5" footer="0.5"/>
  <pageSetup fitToHeight="1" fitToWidth="1" orientation="landscape" paperSize="9" scale="9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6" style="0" customWidth="1"/>
    <col min="6" max="6" width="10.83203125" style="0" customWidth="1"/>
    <col min="7" max="7" width="10" style="0" customWidth="1"/>
    <col min="8" max="8" width="10.16015625" style="0" customWidth="1"/>
    <col min="9" max="9" width="9.16015625" style="0" customWidth="1"/>
    <col min="10" max="10" width="8" style="0" customWidth="1"/>
    <col min="11" max="11" width="8.66015625" style="0" customWidth="1"/>
    <col min="12" max="12" width="10.83203125" style="0" customWidth="1"/>
  </cols>
  <sheetData>
    <row r="1" spans="2:18" s="129" customFormat="1" ht="24.75" customHeight="1">
      <c r="B1" s="180" t="s">
        <v>157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158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13"/>
      <c r="R3" s="68" t="s">
        <v>113</v>
      </c>
    </row>
    <row r="4" spans="1:18" ht="24" customHeight="1">
      <c r="A4" s="204" t="s">
        <v>159</v>
      </c>
      <c r="B4" s="203" t="s">
        <v>80</v>
      </c>
      <c r="C4" s="199"/>
      <c r="D4" s="199"/>
      <c r="E4" s="199" t="s">
        <v>160</v>
      </c>
      <c r="F4" s="195" t="s">
        <v>60</v>
      </c>
      <c r="G4" s="192" t="s">
        <v>117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.75" customHeight="1">
      <c r="A5" s="205"/>
      <c r="B5" s="48" t="s">
        <v>82</v>
      </c>
      <c r="C5" s="7" t="s">
        <v>83</v>
      </c>
      <c r="D5" s="7" t="s">
        <v>84</v>
      </c>
      <c r="E5" s="193"/>
      <c r="F5" s="207"/>
      <c r="G5" s="19" t="s">
        <v>161</v>
      </c>
      <c r="H5" s="53" t="s">
        <v>162</v>
      </c>
      <c r="I5" s="53" t="s">
        <v>163</v>
      </c>
      <c r="J5" s="53" t="s">
        <v>164</v>
      </c>
      <c r="K5" s="53" t="s">
        <v>165</v>
      </c>
      <c r="L5" s="53" t="s">
        <v>166</v>
      </c>
      <c r="M5" s="53" t="s">
        <v>167</v>
      </c>
      <c r="N5" s="53" t="s">
        <v>168</v>
      </c>
      <c r="O5" s="53" t="s">
        <v>169</v>
      </c>
      <c r="P5" s="53" t="s">
        <v>170</v>
      </c>
      <c r="Q5" s="71" t="s">
        <v>171</v>
      </c>
      <c r="R5" s="72" t="s">
        <v>172</v>
      </c>
    </row>
    <row r="6" spans="1:18" s="2" customFormat="1" ht="24" customHeight="1">
      <c r="A6" s="206"/>
      <c r="B6" s="65"/>
      <c r="C6" s="60"/>
      <c r="D6" s="34"/>
      <c r="E6" s="138" t="s">
        <v>66</v>
      </c>
      <c r="F6" s="12">
        <v>3865300</v>
      </c>
      <c r="G6" s="12">
        <v>1939512</v>
      </c>
      <c r="H6" s="12">
        <v>594000</v>
      </c>
      <c r="I6" s="12">
        <v>69268</v>
      </c>
      <c r="J6" s="12">
        <v>0</v>
      </c>
      <c r="K6" s="12">
        <v>900000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Q6" s="12">
        <v>0</v>
      </c>
      <c r="R6" s="12">
        <v>362520</v>
      </c>
    </row>
    <row r="7" spans="1:19" ht="24" customHeight="1">
      <c r="A7" s="139">
        <v>1</v>
      </c>
      <c r="B7" s="65" t="s">
        <v>85</v>
      </c>
      <c r="C7" s="60" t="s">
        <v>86</v>
      </c>
      <c r="D7" s="34" t="s">
        <v>87</v>
      </c>
      <c r="E7" s="138" t="s">
        <v>88</v>
      </c>
      <c r="F7" s="12">
        <v>647172</v>
      </c>
      <c r="G7" s="12">
        <v>647172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Q7" s="12">
        <v>0</v>
      </c>
      <c r="R7" s="12">
        <v>0</v>
      </c>
      <c r="S7" s="10"/>
    </row>
    <row r="8" spans="1:19" ht="24" customHeight="1">
      <c r="A8" s="67">
        <v>2</v>
      </c>
      <c r="B8" s="65" t="s">
        <v>85</v>
      </c>
      <c r="C8" s="60" t="s">
        <v>86</v>
      </c>
      <c r="D8" s="34" t="s">
        <v>89</v>
      </c>
      <c r="E8" s="138" t="s">
        <v>90</v>
      </c>
      <c r="F8" s="12">
        <v>1041436</v>
      </c>
      <c r="G8" s="12">
        <v>146928</v>
      </c>
      <c r="H8" s="12">
        <v>594000</v>
      </c>
      <c r="I8" s="12">
        <v>69268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Q8" s="12">
        <v>0</v>
      </c>
      <c r="R8" s="12">
        <v>231240</v>
      </c>
      <c r="S8" s="10"/>
    </row>
    <row r="9" spans="1:19" ht="24" customHeight="1">
      <c r="A9" s="67">
        <v>3</v>
      </c>
      <c r="B9" s="65" t="s">
        <v>94</v>
      </c>
      <c r="C9" s="60" t="s">
        <v>87</v>
      </c>
      <c r="D9" s="34" t="s">
        <v>87</v>
      </c>
      <c r="E9" s="138" t="s">
        <v>95</v>
      </c>
      <c r="F9" s="12">
        <v>191964</v>
      </c>
      <c r="G9" s="12">
        <v>101124</v>
      </c>
      <c r="H9" s="12">
        <v>0</v>
      </c>
      <c r="I9" s="12">
        <v>0</v>
      </c>
      <c r="J9" s="12">
        <v>0</v>
      </c>
      <c r="K9" s="12">
        <v>75000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Q9" s="12">
        <v>0</v>
      </c>
      <c r="R9" s="12">
        <v>15840</v>
      </c>
      <c r="S9" s="10"/>
    </row>
    <row r="10" spans="1:18" ht="24" customHeight="1">
      <c r="A10" s="67">
        <v>4</v>
      </c>
      <c r="B10" s="65" t="s">
        <v>96</v>
      </c>
      <c r="C10" s="60" t="s">
        <v>87</v>
      </c>
      <c r="D10" s="34" t="s">
        <v>87</v>
      </c>
      <c r="E10" s="138" t="s">
        <v>97</v>
      </c>
      <c r="F10" s="12">
        <v>60808</v>
      </c>
      <c r="G10" s="12">
        <v>31248</v>
      </c>
      <c r="H10" s="12">
        <v>0</v>
      </c>
      <c r="I10" s="12">
        <v>0</v>
      </c>
      <c r="J10" s="12">
        <v>0</v>
      </c>
      <c r="K10" s="12">
        <v>25000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4560</v>
      </c>
    </row>
    <row r="11" spans="1:18" ht="24" customHeight="1">
      <c r="A11" s="67">
        <v>5</v>
      </c>
      <c r="B11" s="65" t="s">
        <v>100</v>
      </c>
      <c r="C11" s="60" t="s">
        <v>101</v>
      </c>
      <c r="D11" s="34" t="s">
        <v>102</v>
      </c>
      <c r="E11" s="138" t="s">
        <v>103</v>
      </c>
      <c r="F11" s="12">
        <v>366576</v>
      </c>
      <c r="G11" s="12">
        <v>189216</v>
      </c>
      <c r="H11" s="12">
        <v>0</v>
      </c>
      <c r="I11" s="12">
        <v>0</v>
      </c>
      <c r="J11" s="12">
        <v>0</v>
      </c>
      <c r="K11" s="12">
        <v>150000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0</v>
      </c>
      <c r="R11" s="12">
        <v>27360</v>
      </c>
    </row>
    <row r="12" spans="1:18" ht="24" customHeight="1">
      <c r="A12" s="67">
        <v>6</v>
      </c>
      <c r="B12" s="65" t="s">
        <v>104</v>
      </c>
      <c r="C12" s="60" t="s">
        <v>87</v>
      </c>
      <c r="D12" s="34" t="s">
        <v>87</v>
      </c>
      <c r="E12" s="138" t="s">
        <v>105</v>
      </c>
      <c r="F12" s="12">
        <v>954808</v>
      </c>
      <c r="G12" s="12">
        <v>497448</v>
      </c>
      <c r="H12" s="12">
        <v>0</v>
      </c>
      <c r="I12" s="12">
        <v>0</v>
      </c>
      <c r="J12" s="12">
        <v>0</v>
      </c>
      <c r="K12" s="12">
        <v>400000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57360</v>
      </c>
    </row>
    <row r="13" spans="1:18" ht="24" customHeight="1">
      <c r="A13" s="67">
        <v>7</v>
      </c>
      <c r="B13" s="65" t="s">
        <v>104</v>
      </c>
      <c r="C13" s="60" t="s">
        <v>89</v>
      </c>
      <c r="D13" s="34" t="s">
        <v>87</v>
      </c>
      <c r="E13" s="138" t="s">
        <v>106</v>
      </c>
      <c r="F13" s="12">
        <v>244708</v>
      </c>
      <c r="G13" s="12">
        <v>135588</v>
      </c>
      <c r="H13" s="12">
        <v>0</v>
      </c>
      <c r="I13" s="12">
        <v>0</v>
      </c>
      <c r="J13" s="12">
        <v>0</v>
      </c>
      <c r="K13" s="12">
        <v>100000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9120</v>
      </c>
    </row>
    <row r="14" spans="1:18" ht="24" customHeight="1">
      <c r="A14" s="67">
        <v>8</v>
      </c>
      <c r="B14" s="65" t="s">
        <v>107</v>
      </c>
      <c r="C14" s="60" t="s">
        <v>108</v>
      </c>
      <c r="D14" s="34" t="s">
        <v>87</v>
      </c>
      <c r="E14" s="138" t="s">
        <v>109</v>
      </c>
      <c r="F14" s="12">
        <v>357828</v>
      </c>
      <c r="G14" s="12">
        <v>190788</v>
      </c>
      <c r="H14" s="12">
        <v>0</v>
      </c>
      <c r="I14" s="12">
        <v>0</v>
      </c>
      <c r="J14" s="12">
        <v>0</v>
      </c>
      <c r="K14" s="12">
        <v>150000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17040</v>
      </c>
    </row>
    <row r="15" spans="1:18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4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4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4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4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4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4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B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horizontalDpi="300" verticalDpi="300" orientation="landscape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showZeros="0" workbookViewId="0" topLeftCell="A1">
      <selection activeCell="A1" sqref="A1:R1"/>
    </sheetView>
  </sheetViews>
  <sheetFormatPr defaultColWidth="9.16015625" defaultRowHeight="12.75" customHeight="1"/>
  <cols>
    <col min="1" max="1" width="5.33203125" style="0" customWidth="1"/>
    <col min="2" max="4" width="5.66015625" style="0" customWidth="1"/>
    <col min="5" max="5" width="35" style="0" customWidth="1"/>
    <col min="6" max="6" width="10.66015625" style="0" customWidth="1"/>
    <col min="7" max="7" width="9.66015625" style="0" customWidth="1"/>
    <col min="8" max="9" width="8.5" style="0" customWidth="1"/>
    <col min="10" max="10" width="8.16015625" style="0" customWidth="1"/>
    <col min="11" max="11" width="8.33203125" style="0" customWidth="1"/>
    <col min="12" max="12" width="8.66015625" style="0" customWidth="1"/>
    <col min="13" max="14" width="8.83203125" style="0" customWidth="1"/>
    <col min="15" max="16" width="8.66015625" style="0" customWidth="1"/>
    <col min="17" max="17" width="9.33203125" style="0" customWidth="1"/>
    <col min="18" max="18" width="10.66015625" style="0" customWidth="1"/>
  </cols>
  <sheetData>
    <row r="1" spans="1:18" s="1" customFormat="1" ht="24.75" customHeight="1">
      <c r="A1" s="180" t="s">
        <v>179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" t="s">
        <v>180</v>
      </c>
    </row>
    <row r="3" spans="1:18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8" t="s">
        <v>113</v>
      </c>
    </row>
    <row r="4" spans="1:18" ht="24" customHeight="1">
      <c r="A4" s="204" t="s">
        <v>159</v>
      </c>
      <c r="B4" s="203" t="s">
        <v>80</v>
      </c>
      <c r="C4" s="199"/>
      <c r="D4" s="199"/>
      <c r="E4" s="199" t="s">
        <v>160</v>
      </c>
      <c r="F4" s="195" t="s">
        <v>60</v>
      </c>
      <c r="G4" s="192" t="s">
        <v>181</v>
      </c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</row>
    <row r="5" spans="1:18" ht="36" customHeight="1">
      <c r="A5" s="205"/>
      <c r="B5" s="48" t="s">
        <v>82</v>
      </c>
      <c r="C5" s="7" t="s">
        <v>83</v>
      </c>
      <c r="D5" s="7" t="s">
        <v>84</v>
      </c>
      <c r="E5" s="193"/>
      <c r="F5" s="196"/>
      <c r="G5" s="19" t="s">
        <v>116</v>
      </c>
      <c r="H5" s="19" t="s">
        <v>182</v>
      </c>
      <c r="I5" s="53" t="s">
        <v>183</v>
      </c>
      <c r="J5" s="53" t="s">
        <v>184</v>
      </c>
      <c r="K5" s="53" t="s">
        <v>185</v>
      </c>
      <c r="L5" s="53" t="s">
        <v>186</v>
      </c>
      <c r="M5" s="53" t="s">
        <v>187</v>
      </c>
      <c r="N5" s="53" t="s">
        <v>188</v>
      </c>
      <c r="O5" s="53" t="s">
        <v>189</v>
      </c>
      <c r="P5" s="53" t="s">
        <v>190</v>
      </c>
      <c r="Q5" s="53" t="s">
        <v>191</v>
      </c>
      <c r="R5" s="53" t="s">
        <v>192</v>
      </c>
    </row>
    <row r="6" spans="1:18" s="2" customFormat="1" ht="22.5" customHeight="1">
      <c r="A6" s="206"/>
      <c r="B6" s="65"/>
      <c r="C6" s="60"/>
      <c r="D6" s="34"/>
      <c r="E6" s="138" t="s">
        <v>66</v>
      </c>
      <c r="F6" s="12">
        <v>1313000</v>
      </c>
      <c r="G6" s="54">
        <v>1233000</v>
      </c>
      <c r="H6" s="54">
        <v>283901</v>
      </c>
      <c r="I6" s="54">
        <v>154450</v>
      </c>
      <c r="J6" s="54">
        <v>6000</v>
      </c>
      <c r="K6" s="54">
        <v>7000</v>
      </c>
      <c r="L6" s="54">
        <v>50000</v>
      </c>
      <c r="M6" s="54">
        <v>0</v>
      </c>
      <c r="N6" s="54">
        <v>0</v>
      </c>
      <c r="O6" s="45">
        <v>90000</v>
      </c>
      <c r="P6" s="12">
        <v>0</v>
      </c>
      <c r="Q6" s="54">
        <v>105000</v>
      </c>
      <c r="R6" s="54">
        <v>0</v>
      </c>
    </row>
    <row r="7" spans="1:19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1313000</v>
      </c>
      <c r="G7" s="54">
        <v>1233000</v>
      </c>
      <c r="H7" s="54">
        <v>283901</v>
      </c>
      <c r="I7" s="54">
        <v>154450</v>
      </c>
      <c r="J7" s="54">
        <v>6000</v>
      </c>
      <c r="K7" s="54">
        <v>7000</v>
      </c>
      <c r="L7" s="54">
        <v>50000</v>
      </c>
      <c r="M7" s="54">
        <v>0</v>
      </c>
      <c r="N7" s="54">
        <v>0</v>
      </c>
      <c r="O7" s="45">
        <v>90000</v>
      </c>
      <c r="P7" s="12">
        <v>0</v>
      </c>
      <c r="Q7" s="54">
        <v>105000</v>
      </c>
      <c r="R7" s="54">
        <v>0</v>
      </c>
      <c r="S7" s="10"/>
    </row>
    <row r="8" spans="1:19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10"/>
    </row>
    <row r="9" spans="1:19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10"/>
    </row>
    <row r="10" spans="1:18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ht="22.5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ht="22.5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ht="22.5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ht="22.5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ht="22.5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ht="22.5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2:18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18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2:18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2:18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</sheetData>
  <sheetProtection formatCells="0" formatColumns="0" formatRows="0"/>
  <mergeCells count="7">
    <mergeCell ref="A1:R1"/>
    <mergeCell ref="A3:E3"/>
    <mergeCell ref="B4:D4"/>
    <mergeCell ref="G4:R4"/>
    <mergeCell ref="A4:A6"/>
    <mergeCell ref="E4:E5"/>
    <mergeCell ref="F4:F5"/>
  </mergeCells>
  <printOptions/>
  <pageMargins left="1.18" right="0.39" top="0.39" bottom="0.39" header="0.5" footer="0.5"/>
  <pageSetup fitToHeight="1" fitToWidth="1" orientation="landscape" paperSize="9" scale="9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showGridLines="0" showZeros="0" workbookViewId="0" topLeftCell="A1">
      <selection activeCell="A1" sqref="A1:S1"/>
    </sheetView>
  </sheetViews>
  <sheetFormatPr defaultColWidth="9.16015625" defaultRowHeight="12.75" customHeight="1"/>
  <cols>
    <col min="1" max="1" width="4.5" style="0" customWidth="1"/>
    <col min="2" max="4" width="5.66015625" style="0" customWidth="1"/>
    <col min="5" max="5" width="37.5" style="0" customWidth="1"/>
    <col min="6" max="6" width="9.83203125" style="0" customWidth="1"/>
    <col min="7" max="7" width="8.83203125" style="0" customWidth="1"/>
    <col min="8" max="8" width="7.66015625" style="0" customWidth="1"/>
    <col min="9" max="9" width="7.16015625" style="0" customWidth="1"/>
    <col min="10" max="10" width="7.83203125" style="0" customWidth="1"/>
    <col min="11" max="11" width="7.33203125" style="0" customWidth="1"/>
    <col min="12" max="12" width="8.66015625" style="0" customWidth="1"/>
    <col min="13" max="13" width="7.5" style="0" customWidth="1"/>
    <col min="14" max="14" width="6.83203125" style="0" customWidth="1"/>
    <col min="15" max="15" width="9" style="0" customWidth="1"/>
    <col min="16" max="16" width="8.33203125" style="0" customWidth="1"/>
    <col min="17" max="17" width="8" style="0" customWidth="1"/>
    <col min="18" max="18" width="7.66015625" style="0" customWidth="1"/>
    <col min="19" max="19" width="9.66015625" style="0" customWidth="1"/>
  </cols>
  <sheetData>
    <row r="1" spans="1:19" s="1" customFormat="1" ht="24.75" customHeight="1">
      <c r="A1" s="180" t="s">
        <v>179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" t="s">
        <v>180</v>
      </c>
    </row>
    <row r="3" spans="1:19" ht="16.5" customHeight="1">
      <c r="A3" s="184" t="s">
        <v>57</v>
      </c>
      <c r="B3" s="185"/>
      <c r="C3" s="185"/>
      <c r="D3" s="185"/>
      <c r="E3" s="185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8" t="s">
        <v>113</v>
      </c>
    </row>
    <row r="4" spans="1:19" ht="27" customHeight="1">
      <c r="A4" s="204" t="s">
        <v>159</v>
      </c>
      <c r="B4" s="203" t="s">
        <v>80</v>
      </c>
      <c r="C4" s="199"/>
      <c r="D4" s="199"/>
      <c r="E4" s="194" t="s">
        <v>160</v>
      </c>
      <c r="F4" s="192" t="s">
        <v>181</v>
      </c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208" t="s">
        <v>193</v>
      </c>
    </row>
    <row r="5" spans="1:19" ht="54.75" customHeight="1">
      <c r="A5" s="205"/>
      <c r="B5" s="48" t="s">
        <v>82</v>
      </c>
      <c r="C5" s="7" t="s">
        <v>83</v>
      </c>
      <c r="D5" s="7" t="s">
        <v>84</v>
      </c>
      <c r="E5" s="193"/>
      <c r="F5" s="53" t="s">
        <v>194</v>
      </c>
      <c r="G5" s="137" t="s">
        <v>195</v>
      </c>
      <c r="H5" s="137" t="s">
        <v>196</v>
      </c>
      <c r="I5" s="137" t="s">
        <v>197</v>
      </c>
      <c r="J5" s="137" t="s">
        <v>198</v>
      </c>
      <c r="K5" s="137" t="s">
        <v>199</v>
      </c>
      <c r="L5" s="137" t="s">
        <v>200</v>
      </c>
      <c r="M5" s="137" t="s">
        <v>201</v>
      </c>
      <c r="N5" s="137" t="s">
        <v>202</v>
      </c>
      <c r="O5" s="137" t="s">
        <v>203</v>
      </c>
      <c r="P5" s="137" t="s">
        <v>204</v>
      </c>
      <c r="Q5" s="137" t="s">
        <v>205</v>
      </c>
      <c r="R5" s="137" t="s">
        <v>206</v>
      </c>
      <c r="S5" s="207"/>
    </row>
    <row r="6" spans="1:19" s="2" customFormat="1" ht="22.5" customHeight="1">
      <c r="A6" s="206"/>
      <c r="B6" s="65"/>
      <c r="C6" s="60"/>
      <c r="D6" s="34"/>
      <c r="E6" s="138" t="s">
        <v>66</v>
      </c>
      <c r="F6" s="12">
        <v>46000</v>
      </c>
      <c r="G6" s="12">
        <v>14000</v>
      </c>
      <c r="H6" s="12">
        <v>80000</v>
      </c>
      <c r="I6" s="12">
        <v>0</v>
      </c>
      <c r="J6" s="12">
        <v>0</v>
      </c>
      <c r="K6" s="12">
        <v>0</v>
      </c>
      <c r="L6" s="12">
        <v>130000</v>
      </c>
      <c r="M6" s="12">
        <v>0</v>
      </c>
      <c r="N6" s="12">
        <v>46384</v>
      </c>
      <c r="O6" s="12">
        <v>193265</v>
      </c>
      <c r="P6" s="12">
        <v>15000</v>
      </c>
      <c r="Q6" s="12">
        <v>5000</v>
      </c>
      <c r="R6" s="12">
        <v>7000</v>
      </c>
      <c r="S6" s="12">
        <v>80000</v>
      </c>
    </row>
    <row r="7" spans="1:20" ht="22.5" customHeight="1">
      <c r="A7" s="139">
        <v>1</v>
      </c>
      <c r="B7" s="65" t="s">
        <v>85</v>
      </c>
      <c r="C7" s="60" t="s">
        <v>86</v>
      </c>
      <c r="D7" s="34" t="s">
        <v>89</v>
      </c>
      <c r="E7" s="138" t="s">
        <v>90</v>
      </c>
      <c r="F7" s="12">
        <v>46000</v>
      </c>
      <c r="G7" s="12">
        <v>14000</v>
      </c>
      <c r="H7" s="12">
        <v>80000</v>
      </c>
      <c r="I7" s="12">
        <v>0</v>
      </c>
      <c r="J7" s="12">
        <v>0</v>
      </c>
      <c r="K7" s="12">
        <v>0</v>
      </c>
      <c r="L7" s="12">
        <v>130000</v>
      </c>
      <c r="M7" s="12">
        <v>0</v>
      </c>
      <c r="N7" s="12">
        <v>46384</v>
      </c>
      <c r="O7" s="12">
        <v>193265</v>
      </c>
      <c r="P7" s="12">
        <v>15000</v>
      </c>
      <c r="Q7" s="12">
        <v>5000</v>
      </c>
      <c r="R7" s="12">
        <v>7000</v>
      </c>
      <c r="S7" s="12">
        <v>80000</v>
      </c>
      <c r="T7" s="10"/>
    </row>
    <row r="8" spans="1:20" ht="22.5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10"/>
    </row>
    <row r="9" spans="1:20" ht="22.5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10"/>
    </row>
    <row r="10" spans="1:19" ht="22.5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</row>
    <row r="11" spans="1:19" ht="22.5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</row>
    <row r="12" spans="1:19" ht="22.5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</row>
    <row r="13" spans="1:19" ht="22.5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</row>
    <row r="14" spans="1:19" ht="22.5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19" ht="22.5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22.5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22.5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22.5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22.5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22.5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22.5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22.5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2:19" ht="22.5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2:19" ht="22.5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2:19" ht="22.5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2:19" ht="22.5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</sheetData>
  <sheetProtection formatCells="0" formatColumns="0" formatRows="0"/>
  <mergeCells count="7">
    <mergeCell ref="A1:S1"/>
    <mergeCell ref="A3:E3"/>
    <mergeCell ref="B4:D4"/>
    <mergeCell ref="F4:R4"/>
    <mergeCell ref="A4:A6"/>
    <mergeCell ref="E4:E5"/>
    <mergeCell ref="S4:S5"/>
  </mergeCells>
  <printOptions/>
  <pageMargins left="1.18" right="0.39" top="0.39" bottom="0.39" header="0.5" footer="0.5"/>
  <pageSetup fitToHeight="1" fitToWidth="1" orientation="landscape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showGridLines="0" showZeros="0" workbookViewId="0" topLeftCell="A1">
      <selection activeCell="A1" sqref="A1:Q1"/>
    </sheetView>
  </sheetViews>
  <sheetFormatPr defaultColWidth="9.16015625" defaultRowHeight="12.75" customHeight="1"/>
  <cols>
    <col min="1" max="1" width="4.83203125" style="0" customWidth="1"/>
    <col min="2" max="4" width="5.66015625" style="0" customWidth="1"/>
    <col min="5" max="5" width="37.33203125" style="0" customWidth="1"/>
    <col min="6" max="7" width="10.66015625" style="0" customWidth="1"/>
    <col min="8" max="8" width="9.83203125" style="0" customWidth="1"/>
    <col min="9" max="9" width="10.33203125" style="0" customWidth="1"/>
    <col min="10" max="10" width="10" style="0" customWidth="1"/>
    <col min="11" max="11" width="8.33203125" style="0" customWidth="1"/>
    <col min="12" max="12" width="9" style="0" customWidth="1"/>
    <col min="13" max="13" width="8.5" style="0" customWidth="1"/>
    <col min="14" max="14" width="10.66015625" style="0" customWidth="1"/>
    <col min="15" max="15" width="9.83203125" style="0" customWidth="1"/>
    <col min="16" max="16" width="10.16015625" style="0" customWidth="1"/>
    <col min="17" max="17" width="10.33203125" style="0" customWidth="1"/>
  </cols>
  <sheetData>
    <row r="1" spans="1:17" s="1" customFormat="1" ht="24.75" customHeight="1">
      <c r="A1" s="180" t="s">
        <v>207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</row>
    <row r="2" spans="1:17" ht="16.5" customHeight="1">
      <c r="A2" s="13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" t="s">
        <v>208</v>
      </c>
    </row>
    <row r="3" spans="1:17" ht="16.5" customHeight="1">
      <c r="A3" s="201" t="s">
        <v>57</v>
      </c>
      <c r="B3" s="202"/>
      <c r="C3" s="202"/>
      <c r="D3" s="202"/>
      <c r="E3" s="202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8" t="s">
        <v>113</v>
      </c>
    </row>
    <row r="4" spans="1:17" s="29" customFormat="1" ht="24" customHeight="1">
      <c r="A4" s="199" t="s">
        <v>159</v>
      </c>
      <c r="B4" s="203" t="s">
        <v>80</v>
      </c>
      <c r="C4" s="199"/>
      <c r="D4" s="199"/>
      <c r="E4" s="199" t="s">
        <v>160</v>
      </c>
      <c r="F4" s="195" t="s">
        <v>60</v>
      </c>
      <c r="G4" s="192" t="s">
        <v>209</v>
      </c>
      <c r="H4" s="192" t="s">
        <v>210</v>
      </c>
      <c r="I4" s="192" t="s">
        <v>211</v>
      </c>
      <c r="J4" s="192" t="s">
        <v>212</v>
      </c>
      <c r="K4" s="192" t="s">
        <v>213</v>
      </c>
      <c r="L4" s="192" t="s">
        <v>214</v>
      </c>
      <c r="M4" s="192" t="s">
        <v>215</v>
      </c>
      <c r="N4" s="192" t="s">
        <v>216</v>
      </c>
      <c r="O4" s="192" t="s">
        <v>217</v>
      </c>
      <c r="P4" s="192" t="s">
        <v>218</v>
      </c>
      <c r="Q4" s="192" t="s">
        <v>219</v>
      </c>
    </row>
    <row r="5" spans="1:17" ht="24" customHeight="1">
      <c r="A5" s="192"/>
      <c r="B5" s="48" t="s">
        <v>82</v>
      </c>
      <c r="C5" s="7" t="s">
        <v>83</v>
      </c>
      <c r="D5" s="7" t="s">
        <v>84</v>
      </c>
      <c r="E5" s="193"/>
      <c r="F5" s="196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</row>
    <row r="6" spans="1:17" s="2" customFormat="1" ht="24" customHeight="1">
      <c r="A6" s="209"/>
      <c r="B6" s="39"/>
      <c r="C6" s="39"/>
      <c r="D6" s="39"/>
      <c r="E6" s="136" t="s">
        <v>66</v>
      </c>
      <c r="F6" s="54">
        <v>43080</v>
      </c>
      <c r="G6" s="54">
        <v>0</v>
      </c>
      <c r="H6" s="54">
        <v>0</v>
      </c>
      <c r="I6" s="54">
        <v>0</v>
      </c>
      <c r="J6" s="54">
        <v>43080</v>
      </c>
      <c r="K6" s="54">
        <v>0</v>
      </c>
      <c r="L6" s="54">
        <v>0</v>
      </c>
      <c r="M6" s="54">
        <v>0</v>
      </c>
      <c r="N6" s="54">
        <v>0</v>
      </c>
      <c r="O6" s="54">
        <v>0</v>
      </c>
      <c r="P6" s="54">
        <v>0</v>
      </c>
      <c r="Q6" s="54">
        <v>0</v>
      </c>
    </row>
    <row r="7" spans="1:18" ht="24" customHeight="1">
      <c r="A7" s="67">
        <v>1</v>
      </c>
      <c r="B7" s="39" t="s">
        <v>96</v>
      </c>
      <c r="C7" s="39" t="s">
        <v>98</v>
      </c>
      <c r="D7" s="39" t="s">
        <v>87</v>
      </c>
      <c r="E7" s="136" t="s">
        <v>99</v>
      </c>
      <c r="F7" s="54">
        <v>43080</v>
      </c>
      <c r="G7" s="54">
        <v>0</v>
      </c>
      <c r="H7" s="54">
        <v>0</v>
      </c>
      <c r="I7" s="54">
        <v>0</v>
      </c>
      <c r="J7" s="54">
        <v>43080</v>
      </c>
      <c r="K7" s="54">
        <v>0</v>
      </c>
      <c r="L7" s="54">
        <v>0</v>
      </c>
      <c r="M7" s="54">
        <v>0</v>
      </c>
      <c r="N7" s="54">
        <v>0</v>
      </c>
      <c r="O7" s="54">
        <v>0</v>
      </c>
      <c r="P7" s="54">
        <v>0</v>
      </c>
      <c r="Q7" s="54">
        <v>0</v>
      </c>
      <c r="R7" s="10"/>
    </row>
    <row r="8" spans="1:18" ht="24" customHeight="1">
      <c r="A8" s="67">
        <v>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0"/>
    </row>
    <row r="9" spans="1:18" ht="24" customHeight="1">
      <c r="A9" s="67">
        <v>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10"/>
    </row>
    <row r="10" spans="1:17" ht="24" customHeight="1">
      <c r="A10" s="67">
        <v>4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</row>
    <row r="11" spans="1:17" ht="24" customHeight="1">
      <c r="A11" s="67">
        <v>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</row>
    <row r="12" spans="1:17" ht="24" customHeight="1">
      <c r="A12" s="67">
        <v>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</row>
    <row r="13" spans="1:17" ht="24" customHeight="1">
      <c r="A13" s="67">
        <v>7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ht="24" customHeight="1">
      <c r="A14" s="67">
        <v>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</row>
    <row r="15" spans="1:17" ht="24" customHeight="1">
      <c r="A15" s="67">
        <v>9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</row>
    <row r="16" spans="1:17" ht="24" customHeight="1">
      <c r="A16" s="67" t="s">
        <v>173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ht="24" customHeight="1">
      <c r="A17" s="67" t="s">
        <v>174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</row>
    <row r="18" spans="1:17" ht="24" customHeight="1">
      <c r="A18" s="67" t="s">
        <v>175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</row>
    <row r="19" spans="1:17" ht="24" customHeight="1">
      <c r="A19" s="67" t="s">
        <v>176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</row>
    <row r="20" spans="1:17" ht="24" customHeight="1">
      <c r="A20" s="67" t="s">
        <v>177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</row>
    <row r="21" spans="1:17" ht="24" customHeight="1">
      <c r="A21" s="67" t="s">
        <v>178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</row>
    <row r="22" spans="1:17" ht="24" customHeight="1">
      <c r="A22" s="67" t="s">
        <v>102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</row>
    <row r="23" spans="2:17" ht="24" customHeight="1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ht="24" customHeight="1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ht="24" customHeight="1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ht="24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</sheetData>
  <sheetProtection formatCells="0" formatColumns="0" formatRows="0"/>
  <mergeCells count="17">
    <mergeCell ref="O4:O5"/>
    <mergeCell ref="P4:P5"/>
    <mergeCell ref="Q4:Q5"/>
    <mergeCell ref="K4:K5"/>
    <mergeCell ref="L4:L5"/>
    <mergeCell ref="M4:M5"/>
    <mergeCell ref="N4:N5"/>
    <mergeCell ref="A1:Q1"/>
    <mergeCell ref="A3:E3"/>
    <mergeCell ref="B4:D4"/>
    <mergeCell ref="A4:A6"/>
    <mergeCell ref="E4:E5"/>
    <mergeCell ref="F4:F5"/>
    <mergeCell ref="G4:G5"/>
    <mergeCell ref="H4:H5"/>
    <mergeCell ref="I4:I5"/>
    <mergeCell ref="J4:J5"/>
  </mergeCells>
  <printOptions/>
  <pageMargins left="1.18" right="0.39" top="0.39" bottom="0.39" header="0.5" footer="0.5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2018-01-29T09:19:54Z</dcterms:created>
  <dcterms:modified xsi:type="dcterms:W3CDTF">2018-05-09T04:52:01Z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  <property fmtid="{D5CDD505-2E9C-101B-9397-08002B2CF9AE}" pid="3" name="EDOID">
    <vt:r8>3999080</vt:r8>
  </property>
</Properties>
</file>