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firstSheet="19" activeTab="22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项目支出预算绩效目标表" sheetId="23" r:id="rId23"/>
    <sheet name="部门整体支出绩效目标表" sheetId="24" r:id="rId24"/>
    <sheet name="政府采购表" sheetId="25" r:id="rId25"/>
  </sheets>
  <definedNames>
    <definedName name="_xlnm.Print_Area" localSheetId="1">'部门收入总表'!$A$1:$G$19</definedName>
    <definedName name="_xlnm.Print_Area" localSheetId="23">'部门整体支出绩效目标表'!$A$1:$L$7</definedName>
    <definedName name="_xlnm.Print_Area" localSheetId="2">'部门支出总表'!$A$1:$J$26</definedName>
    <definedName name="_xlnm.Print_Area" localSheetId="3">'部门支出总表（分类）'!$A$1:$R$8</definedName>
    <definedName name="_xlnm.Print_Area" localSheetId="13">'财政拨款收支总表'!$A$1:$F$33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8">'基本-个人家庭'!$A$1:$Q$23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4">'基本支出表'!$A$1:$G$36</definedName>
    <definedName name="_xlnm.Print_Area" localSheetId="0">'收支总表（功能科目）'!$A$1:$F$34</definedName>
    <definedName name="_xlnm.Print_Area" localSheetId="11">'项目（二）'!$A$1:$T$26</definedName>
    <definedName name="_xlnm.Print_Area" localSheetId="9">'项目（来源）'!$A$1:$M$26</definedName>
    <definedName name="_xlnm.Print_Area" localSheetId="12">'项目（三）'!$A$1:$O$26</definedName>
    <definedName name="_xlnm.Print_Area" localSheetId="10">'项目（一）'!$A$1:$S$26</definedName>
    <definedName name="_xlnm.Print_Area" localSheetId="22">'项目支出预算绩效目标表'!$A$1:$J$4</definedName>
    <definedName name="_xlnm.Print_Area" localSheetId="19">'一般-个人家庭'!$A$1:$Q$23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4">'政府采购表'!$A$1:$K$8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<sst xmlns="http://schemas.openxmlformats.org/spreadsheetml/2006/main" count="788" uniqueCount="281">
  <si>
    <t xml:space="preserve"> </t>
  </si>
  <si>
    <t>基础设施建设</t>
  </si>
  <si>
    <t>生活补助</t>
  </si>
  <si>
    <t>机关事业单位基本养老保险缴费</t>
  </si>
  <si>
    <t>预算01表</t>
  </si>
  <si>
    <t>说明：本表为当年收入情况。</t>
  </si>
  <si>
    <t>项目支出预算表（一）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</si>
  <si>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</si>
  <si>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</si>
  <si>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</si>
  <si>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</si>
  <si>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</si>
  <si>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</si>
  <si>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资金来源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</si>
  <si>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</si>
  <si>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</si>
  <si>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</si>
  <si>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</si>
  <si>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</si>
  <si>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</si>
  <si>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</si>
  <si>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11、其他对个人和家庭的补助支出</t>
  </si>
  <si>
    <t>职业年金缴费</t>
  </si>
  <si>
    <t>基本支出</t>
  </si>
  <si>
    <t>1、基本工资</t>
  </si>
  <si>
    <t>信息网络及软件购置更新</t>
  </si>
  <si>
    <t>采购品目名称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</si>
  <si>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</si>
  <si>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</si>
  <si>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</si>
  <si>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</si>
  <si>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</si>
  <si>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</si>
  <si>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</si>
  <si>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</si>
  <si>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</si>
  <si>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</si>
  <si>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</si>
  <si>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</si>
  <si>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其他资本性支出</t>
  </si>
  <si>
    <t>公务业务费</t>
  </si>
  <si>
    <t>救济费</t>
  </si>
  <si>
    <t>预算14表</t>
  </si>
  <si>
    <t>8、助学金</t>
  </si>
  <si>
    <t>本年支出合计</t>
  </si>
  <si>
    <t xml:space="preserve">    商品和服务支出</t>
  </si>
  <si>
    <t>数量</t>
  </si>
  <si>
    <t>备注：日常公用经费中含1000元/人用于机关党建工作。</t>
  </si>
  <si>
    <t>本年收入合计</t>
  </si>
  <si>
    <t>商业服务业等支出</t>
  </si>
  <si>
    <t xml:space="preserve">    对企业补助</t>
  </si>
  <si>
    <t>经济科目</t>
  </si>
  <si>
    <t>合计</t>
  </si>
  <si>
    <t>按支出功能科目</t>
  </si>
  <si>
    <t>9、公务员医疗补助缴费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</si>
  <si>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</si>
  <si>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</si>
  <si>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</si>
  <si>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</si>
  <si>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</si>
  <si>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</si>
  <si>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</si>
  <si>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</si>
  <si>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6、救济费</t>
  </si>
  <si>
    <t>预算06-2表</t>
  </si>
  <si>
    <t>津贴补贴</t>
  </si>
  <si>
    <t>预算05表</t>
  </si>
  <si>
    <t>计量单位</t>
  </si>
  <si>
    <t>财政专户管理的非税收入拨款</t>
  </si>
  <si>
    <t>债务发行费用支出</t>
  </si>
  <si>
    <t>1、离休费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</si>
  <si>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</si>
  <si>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</si>
  <si>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</si>
  <si>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</si>
  <si>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</si>
  <si>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</si>
  <si>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</si>
  <si>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</si>
  <si>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</si>
  <si>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</si>
  <si>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</si>
  <si>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7、职业年金缴费</t>
  </si>
  <si>
    <t>栏号</t>
  </si>
  <si>
    <t>10</t>
  </si>
  <si>
    <t>立项依据</t>
  </si>
  <si>
    <t>事业单位经营服务收入</t>
  </si>
  <si>
    <t>债务还本支出</t>
  </si>
  <si>
    <t>其他资金</t>
  </si>
  <si>
    <t>（一）工资福利支出</t>
  </si>
  <si>
    <t>11、医疗费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</si>
  <si>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</si>
  <si>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</si>
  <si>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</si>
  <si>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</si>
  <si>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</si>
  <si>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</si>
  <si>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</si>
  <si>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</si>
  <si>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</si>
  <si>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</si>
  <si>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预算08-1表</t>
  </si>
  <si>
    <t>（二）商品和服务支出</t>
  </si>
  <si>
    <t>外交支出</t>
  </si>
  <si>
    <t>奖金</t>
  </si>
  <si>
    <t>序号</t>
  </si>
  <si>
    <t>类</t>
  </si>
  <si>
    <t>3、奖金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</si>
  <si>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</si>
  <si>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</si>
  <si>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</si>
  <si>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</si>
  <si>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</si>
  <si>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</si>
  <si>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</si>
  <si>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</si>
  <si>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</si>
  <si>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</si>
  <si>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（三）对个人和家庭的补助</t>
  </si>
  <si>
    <t>单价</t>
  </si>
  <si>
    <t>专用材料费</t>
  </si>
  <si>
    <t>功能科目</t>
  </si>
  <si>
    <t>支出经济分类</t>
  </si>
  <si>
    <t xml:space="preserve">项目支出预算表（二）                  </t>
  </si>
  <si>
    <t>预备费支出</t>
  </si>
  <si>
    <t>公务接待费</t>
  </si>
  <si>
    <t>5、生活补贴</t>
  </si>
  <si>
    <t>部门整体支出年度绩效目标表</t>
  </si>
  <si>
    <t>物资储备</t>
  </si>
  <si>
    <t>纳入专户的非税收入拨款</t>
  </si>
  <si>
    <t xml:space="preserve">    资本性支出</t>
  </si>
  <si>
    <t>手续费</t>
  </si>
  <si>
    <t>说明：本表为当年财政拨款情况，包括一般公共预算拨款和政府行基金预算拨款。</t>
  </si>
  <si>
    <t>预算09表</t>
  </si>
  <si>
    <t>纳入财政专户管理的非税收入</t>
  </si>
  <si>
    <t>9、奖励金</t>
  </si>
  <si>
    <t>项目支出预算绩效目标表</t>
  </si>
  <si>
    <t>工资福利支出</t>
  </si>
  <si>
    <t>小计</t>
  </si>
  <si>
    <t>基本支出预算明细表-对个人和家庭的补助</t>
  </si>
  <si>
    <t>6、机关事业单位基本养老保险缴费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</si>
  <si>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</si>
  <si>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</si>
  <si>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</si>
  <si>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</si>
  <si>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</si>
  <si>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</si>
  <si>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</si>
  <si>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</si>
  <si>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</si>
  <si>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</si>
  <si>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</si>
  <si>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</si>
  <si>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</si>
  <si>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</si>
  <si>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基本支出合计</t>
  </si>
  <si>
    <t>支出</t>
  </si>
  <si>
    <t>基本支出预算明细表-商品和服务支出</t>
  </si>
  <si>
    <t>2、公务用车运行维护费</t>
  </si>
  <si>
    <t>5、绩效工资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</si>
  <si>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</si>
  <si>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</si>
  <si>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</si>
  <si>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</si>
  <si>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</si>
  <si>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基本支出预算表</t>
  </si>
  <si>
    <t>五、其他收入</t>
  </si>
  <si>
    <t>预算13表</t>
  </si>
  <si>
    <t>7、医疗补助</t>
  </si>
  <si>
    <t>10、个人农业生产补贴</t>
  </si>
  <si>
    <t>2、退休费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</si>
  <si>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</si>
  <si>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</si>
  <si>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</si>
  <si>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</si>
  <si>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</si>
  <si>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</si>
  <si>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</si>
  <si>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</si>
  <si>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</si>
  <si>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</si>
  <si>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</si>
  <si>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</si>
  <si>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>预算08-2表</t>
  </si>
  <si>
    <t>8、职工基本医疗保险缴费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</si>
  <si>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</si>
  <si>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</si>
  <si>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</si>
  <si>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</si>
  <si>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</si>
  <si>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</si>
  <si>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</si>
  <si>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</si>
  <si>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</si>
  <si>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</si>
  <si>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</si>
  <si>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2、津贴补贴</t>
  </si>
  <si>
    <t>教育支出</t>
  </si>
  <si>
    <t>12、其他工资福利支出</t>
  </si>
  <si>
    <t>支                              出</t>
  </si>
  <si>
    <t>预算19表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</si>
  <si>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</si>
  <si>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</si>
  <si>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</si>
  <si>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</si>
  <si>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</si>
  <si>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</si>
  <si>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</si>
  <si>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</si>
  <si>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</si>
  <si>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</si>
  <si>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</si>
  <si>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</si>
  <si>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</si>
  <si>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</si>
  <si>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</si>
  <si>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项目支出预算表（三）</t>
  </si>
  <si>
    <t>1、日常公用经费</t>
  </si>
  <si>
    <t>4、抚恤金</t>
  </si>
  <si>
    <t>对企业补助</t>
  </si>
  <si>
    <t>交通运输支出</t>
  </si>
  <si>
    <t>债务付息支出</t>
  </si>
  <si>
    <t>专项资金性质</t>
  </si>
  <si>
    <t>房屋建筑物购建</t>
  </si>
  <si>
    <t>预算17表</t>
  </si>
  <si>
    <t>部门收入总表</t>
  </si>
  <si>
    <t>基本工资</t>
  </si>
  <si>
    <t>预算07表</t>
  </si>
  <si>
    <t>二、项目支出</t>
  </si>
  <si>
    <t>10、住房公积金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</si>
  <si>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</si>
  <si>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</si>
  <si>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</si>
  <si>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</si>
  <si>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</si>
  <si>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</si>
  <si>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</si>
  <si>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</si>
  <si>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</si>
  <si>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</si>
  <si>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</si>
  <si>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</si>
  <si>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专用燃料费</t>
  </si>
  <si>
    <t>一、基本支出</t>
  </si>
  <si>
    <t>预算02表</t>
  </si>
  <si>
    <t>维修（护）费</t>
  </si>
  <si>
    <t>3、退职（役）费</t>
  </si>
  <si>
    <t>其他工资福利支出</t>
  </si>
  <si>
    <t>伙食费补助</t>
  </si>
  <si>
    <t>水费</t>
  </si>
  <si>
    <t>预算12-1表</t>
  </si>
  <si>
    <t>社会保险基金支出</t>
  </si>
  <si>
    <t>4、伙食费补助</t>
  </si>
  <si>
    <t>预算08-3表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</si>
  <si>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</si>
  <si>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</si>
  <si>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</si>
  <si>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</si>
  <si>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</si>
  <si>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</si>
  <si>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单位名称:邵东县商务局</t>
  </si>
  <si>
    <t>邵东县商务局</t>
  </si>
  <si>
    <t>单位名称：邵东县商务局</t>
  </si>
  <si>
    <t>201</t>
  </si>
  <si>
    <t>行政运行（商贸事务）</t>
  </si>
  <si>
    <t>一般行政管理事务（商贸事务）</t>
  </si>
  <si>
    <t>01</t>
  </si>
  <si>
    <t>02</t>
  </si>
  <si>
    <t xml:space="preserve"> 单位名称：邵东县商务局</t>
  </si>
  <si>
    <t>单位名称：邵东县商务局</t>
  </si>
  <si>
    <t>单位名称：邵东县商务局</t>
  </si>
  <si>
    <t>差额补助</t>
  </si>
  <si>
    <t>行业遗留问题处理经费</t>
  </si>
  <si>
    <t>株洲商检经费</t>
  </si>
  <si>
    <t>邵东县商务局</t>
  </si>
  <si>
    <t/>
  </si>
  <si>
    <t>工程</t>
  </si>
  <si>
    <t>服务</t>
  </si>
  <si>
    <t>货物</t>
  </si>
  <si>
    <t>会议室装修</t>
  </si>
  <si>
    <t>招商资料制作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</si>
</sst>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#,##0.0_ "/>
    <numFmt numFmtId="184" formatCode="* #,##0.00;* \-#,##0.00;* &quot;&quot;??;@"/>
    <numFmt numFmtId="185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right" vertical="center" wrapText="1"/>
      <protection/>
    </xf>
    <xf numFmtId="185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6" xfId="0" applyNumberFormat="1" applyFont="1" applyFill="1" applyBorder="1" applyAlignment="1" applyProtection="1">
      <alignment horizontal="left" vertical="center"/>
      <protection/>
    </xf>
    <xf numFmtId="3" fontId="4" fillId="2" borderId="2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85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>
      <alignment/>
    </xf>
    <xf numFmtId="49" fontId="0" fillId="2" borderId="11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/>
      <protection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0" fillId="2" borderId="10" xfId="0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85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7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0" fillId="2" borderId="6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wrapText="1"/>
      <protection/>
    </xf>
    <xf numFmtId="49" fontId="4" fillId="3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3" borderId="14" xfId="0" applyNumberFormat="1" applyFont="1" applyFill="1" applyBorder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35" customFormat="1" ht="23.25" customHeight="1">
      <c r="A1" s="175" t="s">
        <v>10</v>
      </c>
      <c r="B1" s="175"/>
      <c r="C1" s="175"/>
      <c r="D1" s="175"/>
      <c r="E1" s="175"/>
      <c r="F1" s="17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</row>
    <row r="2" spans="1:253" ht="16.5" customHeight="1">
      <c r="A2" s="40"/>
      <c r="B2" s="40"/>
      <c r="C2" s="40"/>
      <c r="D2" s="41"/>
      <c r="E2" s="4"/>
      <c r="F2" s="41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260</v>
      </c>
      <c r="B3" s="3"/>
      <c r="C3" s="2"/>
      <c r="D3" s="24"/>
      <c r="E3" s="4"/>
      <c r="F3" s="24" t="s">
        <v>78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3" t="s">
        <v>77</v>
      </c>
      <c r="B4" s="28"/>
      <c r="C4" s="174" t="s">
        <v>156</v>
      </c>
      <c r="D4" s="174"/>
      <c r="E4" s="174"/>
      <c r="F4" s="17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3" t="s">
        <v>93</v>
      </c>
      <c r="B5" s="22" t="s">
        <v>116</v>
      </c>
      <c r="C5" s="38" t="s">
        <v>53</v>
      </c>
      <c r="D5" s="39" t="s">
        <v>116</v>
      </c>
      <c r="E5" s="38" t="s">
        <v>122</v>
      </c>
      <c r="F5" s="42" t="s">
        <v>116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7" customFormat="1" ht="16.5" customHeight="1">
      <c r="A6" s="121" t="s">
        <v>176</v>
      </c>
      <c r="B6" s="122">
        <v>4036030</v>
      </c>
      <c r="C6" s="123" t="s">
        <v>38</v>
      </c>
      <c r="D6" s="122">
        <v>4036030</v>
      </c>
      <c r="E6" s="123" t="s">
        <v>243</v>
      </c>
      <c r="F6" s="124">
        <v>3336030</v>
      </c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</row>
    <row r="7" spans="1:253" s="127" customFormat="1" ht="16.5" customHeight="1">
      <c r="A7" s="121" t="s">
        <v>187</v>
      </c>
      <c r="B7" s="122">
        <v>0</v>
      </c>
      <c r="C7" s="123" t="s">
        <v>103</v>
      </c>
      <c r="D7" s="122">
        <v>0</v>
      </c>
      <c r="E7" s="123" t="s">
        <v>74</v>
      </c>
      <c r="F7" s="107">
        <v>2583790</v>
      </c>
      <c r="G7" s="125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</row>
    <row r="8" spans="1:253" s="127" customFormat="1" ht="16.5" customHeight="1">
      <c r="A8" s="121" t="s">
        <v>92</v>
      </c>
      <c r="B8" s="122">
        <v>0</v>
      </c>
      <c r="C8" s="123" t="s">
        <v>29</v>
      </c>
      <c r="D8" s="122">
        <v>0</v>
      </c>
      <c r="E8" s="123" t="s">
        <v>45</v>
      </c>
      <c r="F8" s="122">
        <v>705000</v>
      </c>
      <c r="G8" s="126"/>
      <c r="H8" s="126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spans="1:253" s="127" customFormat="1" ht="16.5" customHeight="1">
      <c r="A9" s="121" t="s">
        <v>231</v>
      </c>
      <c r="B9" s="122">
        <v>0</v>
      </c>
      <c r="C9" s="123" t="s">
        <v>108</v>
      </c>
      <c r="D9" s="122">
        <v>0</v>
      </c>
      <c r="E9" s="123" t="s">
        <v>162</v>
      </c>
      <c r="F9" s="122">
        <v>47240</v>
      </c>
      <c r="G9" s="126"/>
      <c r="H9" s="126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</row>
    <row r="10" spans="1:253" s="127" customFormat="1" ht="16.5" customHeight="1">
      <c r="A10" s="121" t="s">
        <v>166</v>
      </c>
      <c r="B10" s="124">
        <v>0</v>
      </c>
      <c r="C10" s="123" t="s">
        <v>197</v>
      </c>
      <c r="D10" s="122">
        <v>0</v>
      </c>
      <c r="E10" s="123" t="s">
        <v>228</v>
      </c>
      <c r="F10" s="122">
        <v>700000</v>
      </c>
      <c r="G10" s="125"/>
      <c r="H10" s="125"/>
      <c r="I10" s="126"/>
      <c r="J10" s="126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</row>
    <row r="11" spans="1:253" s="127" customFormat="1" ht="16.5" customHeight="1">
      <c r="A11" s="128"/>
      <c r="B11" s="111"/>
      <c r="C11" s="123" t="s">
        <v>76</v>
      </c>
      <c r="D11" s="122">
        <v>0</v>
      </c>
      <c r="E11" s="123" t="s">
        <v>74</v>
      </c>
      <c r="F11" s="122">
        <v>200000</v>
      </c>
      <c r="G11" s="125"/>
      <c r="H11" s="125"/>
      <c r="I11" s="125"/>
      <c r="J11" s="125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</row>
    <row r="12" spans="1:253" s="127" customFormat="1" ht="16.5" customHeight="1">
      <c r="A12" s="128"/>
      <c r="B12" s="129"/>
      <c r="C12" s="123" t="s">
        <v>146</v>
      </c>
      <c r="D12" s="122">
        <v>0</v>
      </c>
      <c r="E12" s="123" t="s">
        <v>45</v>
      </c>
      <c r="F12" s="122">
        <v>500000</v>
      </c>
      <c r="G12" s="125"/>
      <c r="H12" s="125"/>
      <c r="I12" s="125"/>
      <c r="J12" s="125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</row>
    <row r="13" spans="1:253" s="127" customFormat="1" ht="16.5" customHeight="1">
      <c r="A13" s="128"/>
      <c r="B13" s="129"/>
      <c r="C13" s="123" t="s">
        <v>182</v>
      </c>
      <c r="D13" s="122">
        <v>0</v>
      </c>
      <c r="E13" s="123" t="s">
        <v>162</v>
      </c>
      <c r="F13" s="122">
        <v>0</v>
      </c>
      <c r="G13" s="125"/>
      <c r="H13" s="125"/>
      <c r="I13" s="125"/>
      <c r="J13" s="125"/>
      <c r="K13" s="12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</row>
    <row r="14" spans="1:253" s="127" customFormat="1" ht="16.5" customHeight="1">
      <c r="A14" s="128"/>
      <c r="B14" s="129"/>
      <c r="C14" s="112" t="s">
        <v>251</v>
      </c>
      <c r="D14" s="122">
        <v>0</v>
      </c>
      <c r="E14" s="123" t="s">
        <v>95</v>
      </c>
      <c r="F14" s="124">
        <v>0</v>
      </c>
      <c r="G14" s="125"/>
      <c r="H14" s="125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</row>
    <row r="15" spans="1:253" s="127" customFormat="1" ht="16.5" customHeight="1">
      <c r="A15" s="128"/>
      <c r="B15" s="129"/>
      <c r="C15" s="123" t="s">
        <v>35</v>
      </c>
      <c r="D15" s="122">
        <v>0</v>
      </c>
      <c r="E15" s="123" t="s">
        <v>130</v>
      </c>
      <c r="F15" s="107">
        <v>0</v>
      </c>
      <c r="G15" s="125"/>
      <c r="H15" s="125"/>
      <c r="I15" s="125"/>
      <c r="J15" s="126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</row>
    <row r="16" spans="1:253" s="127" customFormat="1" ht="16.5" customHeight="1">
      <c r="A16" s="128"/>
      <c r="B16" s="129"/>
      <c r="C16" s="123" t="s">
        <v>114</v>
      </c>
      <c r="D16" s="122">
        <v>0</v>
      </c>
      <c r="E16" s="123" t="s">
        <v>50</v>
      </c>
      <c r="F16" s="122">
        <v>0</v>
      </c>
      <c r="G16" s="125"/>
      <c r="H16" s="125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</row>
    <row r="17" spans="1:253" s="127" customFormat="1" ht="16.5" customHeight="1">
      <c r="A17" s="128"/>
      <c r="B17" s="129"/>
      <c r="C17" s="123" t="s">
        <v>110</v>
      </c>
      <c r="D17" s="122">
        <v>0</v>
      </c>
      <c r="E17" s="123" t="s">
        <v>185</v>
      </c>
      <c r="F17" s="124">
        <v>0</v>
      </c>
      <c r="G17" s="125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</row>
    <row r="18" spans="1:253" s="127" customFormat="1" ht="16.5" customHeight="1">
      <c r="A18" s="130"/>
      <c r="B18" s="131"/>
      <c r="C18" s="121" t="s">
        <v>32</v>
      </c>
      <c r="D18" s="122">
        <v>0</v>
      </c>
      <c r="E18" s="123" t="s">
        <v>60</v>
      </c>
      <c r="F18" s="132">
        <v>0</v>
      </c>
      <c r="G18" s="125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</row>
    <row r="19" spans="1:253" s="127" customFormat="1" ht="16.5" customHeight="1">
      <c r="A19" s="130"/>
      <c r="B19" s="131"/>
      <c r="C19" s="121" t="s">
        <v>220</v>
      </c>
      <c r="D19" s="122">
        <v>0</v>
      </c>
      <c r="E19" s="133"/>
      <c r="F19" s="134"/>
      <c r="G19" s="125"/>
      <c r="H19" s="125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</row>
    <row r="20" spans="1:253" s="127" customFormat="1" ht="16.5" customHeight="1">
      <c r="A20" s="130"/>
      <c r="B20" s="129"/>
      <c r="C20" s="121" t="s">
        <v>31</v>
      </c>
      <c r="D20" s="122">
        <v>0</v>
      </c>
      <c r="E20" s="133"/>
      <c r="F20" s="105"/>
      <c r="G20" s="125"/>
      <c r="H20" s="125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</row>
    <row r="21" spans="1:253" s="127" customFormat="1" ht="16.5" customHeight="1">
      <c r="A21" s="130"/>
      <c r="B21" s="129"/>
      <c r="C21" s="121" t="s">
        <v>49</v>
      </c>
      <c r="D21" s="122">
        <v>0</v>
      </c>
      <c r="E21" s="133"/>
      <c r="F21" s="105"/>
      <c r="G21" s="125"/>
      <c r="H21" s="126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</row>
    <row r="22" spans="1:253" s="127" customFormat="1" ht="16.5" customHeight="1">
      <c r="A22" s="130"/>
      <c r="B22" s="129"/>
      <c r="C22" s="121" t="s">
        <v>179</v>
      </c>
      <c r="D22" s="122">
        <v>0</v>
      </c>
      <c r="E22" s="133"/>
      <c r="F22" s="105"/>
      <c r="G22" s="125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</row>
    <row r="23" spans="1:253" s="127" customFormat="1" ht="16.5" customHeight="1">
      <c r="A23" s="130"/>
      <c r="B23" s="129"/>
      <c r="C23" s="121" t="s">
        <v>57</v>
      </c>
      <c r="D23" s="122">
        <v>0</v>
      </c>
      <c r="E23" s="133"/>
      <c r="F23" s="105"/>
      <c r="G23" s="125"/>
      <c r="H23" s="125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</row>
    <row r="24" spans="1:253" s="127" customFormat="1" ht="16.5" customHeight="1">
      <c r="A24" s="130"/>
      <c r="B24" s="129"/>
      <c r="C24" s="121" t="s">
        <v>154</v>
      </c>
      <c r="D24" s="122">
        <v>0</v>
      </c>
      <c r="E24" s="133"/>
      <c r="F24" s="105"/>
      <c r="G24" s="125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</row>
    <row r="25" spans="1:253" s="127" customFormat="1" ht="16.5" customHeight="1">
      <c r="A25" s="130"/>
      <c r="B25" s="129"/>
      <c r="C25" s="121" t="s">
        <v>214</v>
      </c>
      <c r="D25" s="122">
        <v>0</v>
      </c>
      <c r="E25" s="133"/>
      <c r="F25" s="105"/>
      <c r="G25" s="125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</row>
    <row r="26" spans="1:253" s="127" customFormat="1" ht="16.5" customHeight="1">
      <c r="A26" s="130"/>
      <c r="B26" s="129"/>
      <c r="C26" s="121" t="s">
        <v>56</v>
      </c>
      <c r="D26" s="122">
        <v>0</v>
      </c>
      <c r="E26" s="133"/>
      <c r="F26" s="105"/>
      <c r="G26" s="125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</row>
    <row r="27" spans="1:253" s="127" customFormat="1" ht="16.5" customHeight="1">
      <c r="A27" s="130"/>
      <c r="B27" s="129"/>
      <c r="C27" s="106" t="s">
        <v>124</v>
      </c>
      <c r="D27" s="122">
        <v>0</v>
      </c>
      <c r="E27" s="133"/>
      <c r="F27" s="105"/>
      <c r="G27" s="12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</row>
    <row r="28" spans="1:253" s="127" customFormat="1" ht="16.5" customHeight="1">
      <c r="A28" s="130"/>
      <c r="B28" s="129"/>
      <c r="C28" s="121" t="s">
        <v>87</v>
      </c>
      <c r="D28" s="122">
        <v>0</v>
      </c>
      <c r="E28" s="133"/>
      <c r="F28" s="105"/>
      <c r="G28" s="125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</row>
    <row r="29" spans="1:253" s="127" customFormat="1" ht="16.5" customHeight="1">
      <c r="A29" s="130"/>
      <c r="B29" s="129"/>
      <c r="C29" s="121" t="s">
        <v>221</v>
      </c>
      <c r="D29" s="124">
        <v>0</v>
      </c>
      <c r="E29" s="133"/>
      <c r="F29" s="105"/>
      <c r="G29" s="125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</row>
    <row r="30" spans="1:253" s="127" customFormat="1" ht="16.5" customHeight="1">
      <c r="A30" s="130"/>
      <c r="B30" s="129"/>
      <c r="C30" s="121" t="s">
        <v>7</v>
      </c>
      <c r="D30" s="107">
        <v>0</v>
      </c>
      <c r="E30" s="133"/>
      <c r="F30" s="105"/>
      <c r="G30" s="125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</row>
    <row r="31" spans="1:253" s="127" customFormat="1" ht="16.5" customHeight="1">
      <c r="A31" s="130"/>
      <c r="B31" s="129"/>
      <c r="C31" s="121" t="s">
        <v>233</v>
      </c>
      <c r="D31" s="122">
        <v>0</v>
      </c>
      <c r="E31" s="133"/>
      <c r="F31" s="10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</row>
    <row r="32" spans="1:253" s="127" customFormat="1" ht="16.5" customHeight="1">
      <c r="A32" s="108"/>
      <c r="B32" s="109"/>
      <c r="C32" s="130" t="s">
        <v>69</v>
      </c>
      <c r="D32" s="124">
        <v>0</v>
      </c>
      <c r="E32" s="130"/>
      <c r="F32" s="110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</row>
    <row r="33" spans="1:253" ht="16.5" customHeight="1">
      <c r="A33" s="57" t="s">
        <v>48</v>
      </c>
      <c r="B33" s="66">
        <f>SUM(B6:B10)</f>
        <v>4036030</v>
      </c>
      <c r="C33" s="58" t="s">
        <v>44</v>
      </c>
      <c r="D33" s="67">
        <f>SUM(D6:D32)</f>
        <v>4036030</v>
      </c>
      <c r="E33" s="58" t="s">
        <v>44</v>
      </c>
      <c r="F33" s="72">
        <f>F6+F10</f>
        <v>4036030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76" t="s">
        <v>148</v>
      </c>
      <c r="B34" s="176"/>
      <c r="C34" s="176"/>
      <c r="D34" s="176"/>
      <c r="E34" s="176"/>
      <c r="F34" s="17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sheetProtection formatCells="0" formatColumns="0" formatRows="0"/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35" customFormat="1" ht="24.75" customHeight="1">
      <c r="A1" s="175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ht="16.5" customHeight="1">
      <c r="A2" s="199" t="s">
        <v>227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91" t="s">
        <v>270</v>
      </c>
      <c r="B3" s="178"/>
      <c r="C3" s="178"/>
      <c r="D3" s="178"/>
      <c r="E3" s="178"/>
      <c r="F3" s="151"/>
      <c r="G3" s="151"/>
      <c r="H3" s="151"/>
      <c r="I3" s="151"/>
      <c r="J3" s="151"/>
      <c r="K3" s="151"/>
      <c r="L3" s="152"/>
      <c r="M3" s="152" t="s">
        <v>16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92" t="s">
        <v>105</v>
      </c>
      <c r="B4" s="198" t="s">
        <v>258</v>
      </c>
      <c r="C4" s="192"/>
      <c r="D4" s="192"/>
      <c r="E4" s="192" t="s">
        <v>121</v>
      </c>
      <c r="F4" s="185" t="s">
        <v>171</v>
      </c>
      <c r="G4" s="185" t="s">
        <v>208</v>
      </c>
      <c r="H4" s="185" t="s">
        <v>33</v>
      </c>
      <c r="I4" s="185" t="s">
        <v>177</v>
      </c>
      <c r="J4" s="185" t="s">
        <v>68</v>
      </c>
      <c r="K4" s="185" t="s">
        <v>86</v>
      </c>
      <c r="L4" s="183" t="s">
        <v>163</v>
      </c>
      <c r="M4" s="185" t="s">
        <v>144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92"/>
      <c r="B5" s="198" t="s">
        <v>106</v>
      </c>
      <c r="C5" s="192" t="s">
        <v>186</v>
      </c>
      <c r="D5" s="192" t="s">
        <v>181</v>
      </c>
      <c r="E5" s="192"/>
      <c r="F5" s="185"/>
      <c r="G5" s="185"/>
      <c r="H5" s="185"/>
      <c r="I5" s="185"/>
      <c r="J5" s="185"/>
      <c r="K5" s="185"/>
      <c r="L5" s="183"/>
      <c r="M5" s="18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92"/>
      <c r="B6" s="198"/>
      <c r="C6" s="192"/>
      <c r="D6" s="192"/>
      <c r="E6" s="192"/>
      <c r="F6" s="185"/>
      <c r="G6" s="185"/>
      <c r="H6" s="185"/>
      <c r="I6" s="185"/>
      <c r="J6" s="185"/>
      <c r="K6" s="185"/>
      <c r="L6" s="183"/>
      <c r="M6" s="18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27" customFormat="1" ht="24" customHeight="1">
      <c r="A7" s="192"/>
      <c r="B7" s="92"/>
      <c r="C7" s="119"/>
      <c r="D7" s="119"/>
      <c r="E7" s="69" t="s">
        <v>52</v>
      </c>
      <c r="F7" s="69"/>
      <c r="G7" s="117">
        <v>700000</v>
      </c>
      <c r="H7" s="117">
        <v>700000</v>
      </c>
      <c r="I7" s="117">
        <v>0</v>
      </c>
      <c r="J7" s="117">
        <v>0</v>
      </c>
      <c r="K7" s="117">
        <v>0</v>
      </c>
      <c r="L7" s="116">
        <v>0</v>
      </c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ht="24" customHeight="1">
      <c r="A8" s="141">
        <v>1</v>
      </c>
      <c r="B8" s="92" t="s">
        <v>263</v>
      </c>
      <c r="C8" s="119" t="s">
        <v>17</v>
      </c>
      <c r="D8" s="119" t="s">
        <v>267</v>
      </c>
      <c r="E8" s="69" t="s">
        <v>265</v>
      </c>
      <c r="F8" s="69" t="s">
        <v>271</v>
      </c>
      <c r="G8" s="117">
        <v>200000</v>
      </c>
      <c r="H8" s="117">
        <v>200000</v>
      </c>
      <c r="I8" s="117">
        <v>0</v>
      </c>
      <c r="J8" s="117">
        <v>0</v>
      </c>
      <c r="K8" s="117">
        <v>0</v>
      </c>
      <c r="L8" s="116">
        <v>0</v>
      </c>
      <c r="M8" s="11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3">
        <v>2</v>
      </c>
      <c r="B9" s="92" t="s">
        <v>263</v>
      </c>
      <c r="C9" s="119" t="s">
        <v>17</v>
      </c>
      <c r="D9" s="119" t="s">
        <v>267</v>
      </c>
      <c r="E9" s="69" t="s">
        <v>265</v>
      </c>
      <c r="F9" s="69" t="s">
        <v>272</v>
      </c>
      <c r="G9" s="117">
        <v>100000</v>
      </c>
      <c r="H9" s="117">
        <v>100000</v>
      </c>
      <c r="I9" s="117">
        <v>0</v>
      </c>
      <c r="J9" s="117">
        <v>0</v>
      </c>
      <c r="K9" s="117">
        <v>0</v>
      </c>
      <c r="L9" s="116">
        <v>0</v>
      </c>
      <c r="M9" s="11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4">
        <v>3</v>
      </c>
      <c r="B10" s="92" t="s">
        <v>263</v>
      </c>
      <c r="C10" s="119" t="s">
        <v>17</v>
      </c>
      <c r="D10" s="119" t="s">
        <v>267</v>
      </c>
      <c r="E10" s="69" t="s">
        <v>265</v>
      </c>
      <c r="F10" s="69" t="s">
        <v>273</v>
      </c>
      <c r="G10" s="117">
        <v>400000</v>
      </c>
      <c r="H10" s="117">
        <v>400000</v>
      </c>
      <c r="I10" s="117">
        <v>0</v>
      </c>
      <c r="J10" s="117">
        <v>0</v>
      </c>
      <c r="K10" s="117">
        <v>0</v>
      </c>
      <c r="L10" s="116">
        <v>0</v>
      </c>
      <c r="M10" s="11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4">
        <v>4</v>
      </c>
      <c r="B11" s="14"/>
      <c r="C11" s="14"/>
      <c r="D11" s="14"/>
      <c r="E11" s="14"/>
      <c r="F11" s="14"/>
      <c r="G11" s="14"/>
      <c r="H11" s="14"/>
      <c r="I11" s="14"/>
      <c r="J11" s="13"/>
      <c r="K11" s="14"/>
      <c r="L11" s="14"/>
      <c r="M11" s="1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3">
        <v>5</v>
      </c>
      <c r="B12" s="13"/>
      <c r="C12" s="13"/>
      <c r="D12" s="13"/>
      <c r="E12" s="14"/>
      <c r="F12" s="14"/>
      <c r="G12" s="14"/>
      <c r="H12" s="14"/>
      <c r="I12" s="14"/>
      <c r="J12" s="13"/>
      <c r="K12" s="13" t="s">
        <v>0</v>
      </c>
      <c r="L12" s="14"/>
      <c r="M12" s="1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3">
        <v>6</v>
      </c>
      <c r="B13" s="13"/>
      <c r="C13" s="13"/>
      <c r="D13" s="13"/>
      <c r="E13" s="14"/>
      <c r="F13" s="14"/>
      <c r="G13" s="14"/>
      <c r="H13" s="14"/>
      <c r="I13" s="13"/>
      <c r="J13" s="13"/>
      <c r="K13" s="13"/>
      <c r="L13" s="13"/>
      <c r="M13" s="1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3">
        <v>7</v>
      </c>
      <c r="B14" s="13"/>
      <c r="C14" s="13"/>
      <c r="D14" s="13"/>
      <c r="E14" s="13"/>
      <c r="F14" s="14"/>
      <c r="G14" s="14"/>
      <c r="H14" s="14"/>
      <c r="I14" s="13"/>
      <c r="J14" s="13"/>
      <c r="K14" s="13"/>
      <c r="L14" s="13"/>
      <c r="M14" s="13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3">
        <v>8</v>
      </c>
      <c r="B15" s="13"/>
      <c r="C15" s="13"/>
      <c r="D15" s="13"/>
      <c r="E15" s="13"/>
      <c r="F15" s="14"/>
      <c r="G15" s="14"/>
      <c r="H15" s="14"/>
      <c r="I15" s="13"/>
      <c r="J15" s="13"/>
      <c r="K15" s="13"/>
      <c r="L15" s="13"/>
      <c r="M15" s="1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3">
        <v>9</v>
      </c>
      <c r="B16" s="13"/>
      <c r="C16" s="13"/>
      <c r="D16" s="13"/>
      <c r="E16" s="13"/>
      <c r="F16" s="14"/>
      <c r="G16" s="14"/>
      <c r="H16" s="14"/>
      <c r="I16" s="13"/>
      <c r="J16" s="13"/>
      <c r="K16" s="13"/>
      <c r="L16" s="13"/>
      <c r="M16" s="1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3">
        <v>10</v>
      </c>
      <c r="B17" s="13"/>
      <c r="C17" s="13"/>
      <c r="D17" s="13"/>
      <c r="E17" s="13"/>
      <c r="F17" s="13"/>
      <c r="G17" s="14"/>
      <c r="H17" s="14"/>
      <c r="I17" s="13"/>
      <c r="J17" s="13"/>
      <c r="K17" s="13"/>
      <c r="L17" s="13"/>
      <c r="M17" s="1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3">
        <v>11</v>
      </c>
      <c r="B18" s="13"/>
      <c r="C18" s="13"/>
      <c r="D18" s="13"/>
      <c r="E18" s="13"/>
      <c r="F18" s="13"/>
      <c r="G18" s="14"/>
      <c r="H18" s="14"/>
      <c r="I18" s="13"/>
      <c r="J18" s="13"/>
      <c r="K18" s="13"/>
      <c r="L18" s="13"/>
      <c r="M18" s="1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3">
        <v>12</v>
      </c>
      <c r="B19" s="13"/>
      <c r="C19" s="13"/>
      <c r="D19" s="13"/>
      <c r="E19" s="13"/>
      <c r="F19" s="13"/>
      <c r="G19" s="14"/>
      <c r="H19" s="14"/>
      <c r="I19" s="13"/>
      <c r="J19" s="13"/>
      <c r="K19" s="13"/>
      <c r="L19" s="13"/>
      <c r="M19" s="1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3">
        <v>13</v>
      </c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3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3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</sheetData>
  <sheetProtection formatCells="0" formatColumns="0" formatRows="0"/>
  <mergeCells count="17"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  <mergeCell ref="F4:F6"/>
    <mergeCell ref="G4:G6"/>
    <mergeCell ref="B4:D4"/>
    <mergeCell ref="E4:E6"/>
    <mergeCell ref="B5:B6"/>
    <mergeCell ref="C5:C6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35" customFormat="1" ht="24.75" customHeight="1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45"/>
      <c r="U1" s="45"/>
    </row>
    <row r="2" spans="1:21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41" t="s">
        <v>101</v>
      </c>
      <c r="T2" s="47"/>
      <c r="U2" s="47"/>
    </row>
    <row r="3" spans="1:19" ht="16.5" customHeight="1">
      <c r="A3" s="200" t="s">
        <v>262</v>
      </c>
      <c r="B3" s="201"/>
      <c r="C3" s="201"/>
      <c r="D3" s="201"/>
      <c r="E3" s="153"/>
      <c r="F3" s="153"/>
      <c r="G3" s="153"/>
      <c r="H3" s="153"/>
      <c r="I3" s="153"/>
      <c r="J3" s="153"/>
      <c r="K3" s="153"/>
      <c r="L3" s="153"/>
      <c r="M3" s="142"/>
      <c r="N3" s="142"/>
      <c r="O3" s="142"/>
      <c r="P3" s="142"/>
      <c r="Q3" s="142"/>
      <c r="R3" s="142"/>
      <c r="S3" s="154" t="s">
        <v>16</v>
      </c>
    </row>
    <row r="4" spans="1:19" ht="24" customHeight="1">
      <c r="A4" s="171" t="s">
        <v>105</v>
      </c>
      <c r="B4" s="171" t="s">
        <v>171</v>
      </c>
      <c r="C4" s="171" t="s">
        <v>52</v>
      </c>
      <c r="D4" s="171" t="s">
        <v>137</v>
      </c>
      <c r="E4" s="185" t="s">
        <v>174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ht="41.25" customHeight="1">
      <c r="A5" s="185"/>
      <c r="B5" s="185"/>
      <c r="C5" s="185"/>
      <c r="D5" s="185"/>
      <c r="E5" s="15" t="s">
        <v>138</v>
      </c>
      <c r="F5" s="15" t="s">
        <v>212</v>
      </c>
      <c r="G5" s="15" t="s">
        <v>75</v>
      </c>
      <c r="H5" s="15" t="s">
        <v>131</v>
      </c>
      <c r="I5" s="15" t="s">
        <v>249</v>
      </c>
      <c r="J5" s="15" t="s">
        <v>188</v>
      </c>
      <c r="K5" s="15" t="s">
        <v>98</v>
      </c>
      <c r="L5" s="104" t="s">
        <v>193</v>
      </c>
      <c r="M5" s="60" t="s">
        <v>79</v>
      </c>
      <c r="N5" s="104" t="s">
        <v>30</v>
      </c>
      <c r="O5" s="60" t="s">
        <v>245</v>
      </c>
      <c r="P5" s="60" t="s">
        <v>62</v>
      </c>
      <c r="Q5" s="60" t="s">
        <v>195</v>
      </c>
      <c r="R5" s="60" t="s">
        <v>145</v>
      </c>
      <c r="S5" s="60" t="s">
        <v>125</v>
      </c>
    </row>
    <row r="6" spans="1:19" ht="24" customHeight="1">
      <c r="A6" s="185"/>
      <c r="B6" s="15" t="s">
        <v>83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04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</row>
    <row r="7" spans="1:19" s="127" customFormat="1" ht="24" customHeight="1">
      <c r="A7" s="70"/>
      <c r="B7" s="69" t="s">
        <v>52</v>
      </c>
      <c r="C7" s="117">
        <v>700000</v>
      </c>
      <c r="D7" s="117">
        <v>200000</v>
      </c>
      <c r="E7" s="117">
        <v>500000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</row>
    <row r="8" spans="1:19" ht="24" customHeight="1">
      <c r="A8" s="14">
        <v>1</v>
      </c>
      <c r="B8" s="69" t="s">
        <v>271</v>
      </c>
      <c r="C8" s="117">
        <v>200000</v>
      </c>
      <c r="D8" s="117">
        <v>200000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</row>
    <row r="9" spans="1:19" ht="24" customHeight="1">
      <c r="A9" s="13">
        <v>2</v>
      </c>
      <c r="B9" s="69" t="s">
        <v>272</v>
      </c>
      <c r="C9" s="117">
        <v>100000</v>
      </c>
      <c r="D9" s="117">
        <v>0</v>
      </c>
      <c r="E9" s="117">
        <v>100000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</row>
    <row r="10" spans="1:19" ht="24" customHeight="1">
      <c r="A10" s="13">
        <v>3</v>
      </c>
      <c r="B10" s="69" t="s">
        <v>273</v>
      </c>
      <c r="C10" s="117">
        <v>400000</v>
      </c>
      <c r="D10" s="117">
        <v>0</v>
      </c>
      <c r="E10" s="117">
        <v>400000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</row>
    <row r="11" spans="1:19" ht="24" customHeight="1">
      <c r="A11" s="13">
        <v>4</v>
      </c>
      <c r="B11" s="21"/>
      <c r="C11" s="48"/>
      <c r="D11" s="48"/>
      <c r="E11" s="48"/>
      <c r="F11" s="48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4" customHeight="1">
      <c r="A12" s="13">
        <v>5</v>
      </c>
      <c r="B12" s="21"/>
      <c r="C12" s="21"/>
      <c r="D12" s="21"/>
      <c r="E12" s="21"/>
      <c r="F12" s="21"/>
      <c r="G12" s="4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4" customHeight="1">
      <c r="A13" s="13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4" customHeight="1">
      <c r="A14" s="13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8" customFormat="1" ht="24" customHeight="1">
      <c r="A15" s="60">
        <v>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24" customHeight="1">
      <c r="A16" s="13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4" customHeight="1">
      <c r="A17" s="13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4" customHeight="1">
      <c r="A18" s="13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4" customHeight="1">
      <c r="A19" s="13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4" customHeight="1">
      <c r="A20" s="13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4" customHeight="1">
      <c r="A21" s="13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24" customHeight="1">
      <c r="A22" s="13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4" customHeight="1">
      <c r="A23" s="1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</sheetData>
  <sheetProtection formatCells="0" formatColumns="0" formatRows="0"/>
  <mergeCells count="7">
    <mergeCell ref="E4:S4"/>
    <mergeCell ref="A1:S1"/>
    <mergeCell ref="A3:D3"/>
    <mergeCell ref="B4:B5"/>
    <mergeCell ref="C4:C5"/>
    <mergeCell ref="D4:D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C1">
      <selection activeCell="F10" sqref="F10"/>
    </sheetView>
  </sheetViews>
  <sheetFormatPr defaultColWidth="9.16015625" defaultRowHeight="12.75" customHeight="1"/>
  <cols>
    <col min="1" max="1" width="5.66015625" style="0" customWidth="1"/>
    <col min="2" max="2" width="19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9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39" customFormat="1" ht="24.75" customHeight="1">
      <c r="A1" s="175" t="s">
        <v>123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6.5" customHeight="1">
      <c r="A2" s="155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41" t="s">
        <v>183</v>
      </c>
    </row>
    <row r="3" spans="1:20" ht="16.5" customHeight="1">
      <c r="A3" s="202" t="s">
        <v>269</v>
      </c>
      <c r="B3" s="194"/>
      <c r="C3" s="203"/>
      <c r="D3" s="156"/>
      <c r="E3" s="156"/>
      <c r="F3" s="153"/>
      <c r="G3" s="153"/>
      <c r="H3" s="153"/>
      <c r="I3" s="153"/>
      <c r="J3" s="153"/>
      <c r="K3" s="153"/>
      <c r="L3" s="153"/>
      <c r="M3" s="153"/>
      <c r="N3" s="142"/>
      <c r="O3" s="142"/>
      <c r="P3" s="142"/>
      <c r="Q3" s="142"/>
      <c r="R3" s="142"/>
      <c r="S3" s="199" t="s">
        <v>16</v>
      </c>
      <c r="T3" s="199"/>
    </row>
    <row r="4" spans="1:20" ht="24" customHeight="1">
      <c r="A4" s="185" t="s">
        <v>105</v>
      </c>
      <c r="B4" s="185" t="s">
        <v>171</v>
      </c>
      <c r="C4" s="185" t="s">
        <v>174</v>
      </c>
      <c r="D4" s="185"/>
      <c r="E4" s="185"/>
      <c r="F4" s="185"/>
      <c r="G4" s="185"/>
      <c r="H4" s="185"/>
      <c r="I4" s="185"/>
      <c r="J4" s="185"/>
      <c r="K4" s="192" t="s">
        <v>9</v>
      </c>
      <c r="L4" s="192"/>
      <c r="M4" s="192"/>
      <c r="N4" s="192"/>
      <c r="O4" s="192"/>
      <c r="P4" s="192"/>
      <c r="Q4" s="192"/>
      <c r="R4" s="192"/>
      <c r="S4" s="192"/>
      <c r="T4" s="185" t="s">
        <v>207</v>
      </c>
    </row>
    <row r="5" spans="1:20" ht="44.25" customHeight="1">
      <c r="A5" s="185"/>
      <c r="B5" s="185"/>
      <c r="C5" s="15" t="s">
        <v>120</v>
      </c>
      <c r="D5" s="15" t="s">
        <v>257</v>
      </c>
      <c r="E5" s="15" t="s">
        <v>242</v>
      </c>
      <c r="F5" s="15" t="s">
        <v>239</v>
      </c>
      <c r="G5" s="15" t="s">
        <v>149</v>
      </c>
      <c r="H5" s="15" t="s">
        <v>175</v>
      </c>
      <c r="I5" s="15" t="s">
        <v>259</v>
      </c>
      <c r="J5" s="15" t="s">
        <v>204</v>
      </c>
      <c r="K5" s="15" t="s">
        <v>138</v>
      </c>
      <c r="L5" s="104" t="s">
        <v>172</v>
      </c>
      <c r="M5" s="60" t="s">
        <v>2</v>
      </c>
      <c r="N5" s="60" t="s">
        <v>41</v>
      </c>
      <c r="O5" s="60" t="s">
        <v>190</v>
      </c>
      <c r="P5" s="104" t="s">
        <v>15</v>
      </c>
      <c r="Q5" s="60" t="s">
        <v>178</v>
      </c>
      <c r="R5" s="60" t="s">
        <v>160</v>
      </c>
      <c r="S5" s="60" t="s">
        <v>141</v>
      </c>
      <c r="T5" s="185"/>
    </row>
    <row r="6" spans="1:20" ht="24" customHeight="1">
      <c r="A6" s="185"/>
      <c r="B6" s="15" t="s">
        <v>83</v>
      </c>
      <c r="C6" s="15">
        <v>18</v>
      </c>
      <c r="D6" s="15">
        <v>19</v>
      </c>
      <c r="E6" s="15">
        <v>20</v>
      </c>
      <c r="F6" s="15">
        <v>21</v>
      </c>
      <c r="G6" s="15">
        <v>22</v>
      </c>
      <c r="H6" s="15">
        <v>23</v>
      </c>
      <c r="I6" s="15">
        <v>24</v>
      </c>
      <c r="J6" s="15">
        <v>25</v>
      </c>
      <c r="K6" s="104">
        <v>26</v>
      </c>
      <c r="L6" s="60">
        <v>27</v>
      </c>
      <c r="M6" s="60">
        <v>28</v>
      </c>
      <c r="N6" s="60">
        <v>29</v>
      </c>
      <c r="O6" s="104">
        <v>30</v>
      </c>
      <c r="P6" s="104">
        <v>31</v>
      </c>
      <c r="Q6" s="60">
        <v>32</v>
      </c>
      <c r="R6" s="13">
        <v>33</v>
      </c>
      <c r="S6" s="13">
        <v>34</v>
      </c>
      <c r="T6" s="13">
        <v>35</v>
      </c>
    </row>
    <row r="7" spans="1:20" s="127" customFormat="1" ht="24" customHeight="1">
      <c r="A7" s="113"/>
      <c r="B7" s="69" t="s">
        <v>52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500000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</row>
    <row r="8" spans="1:20" ht="24" customHeight="1">
      <c r="A8" s="14">
        <v>1</v>
      </c>
      <c r="B8" s="69" t="s">
        <v>271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</row>
    <row r="9" spans="1:20" ht="24" customHeight="1">
      <c r="A9" s="13">
        <v>2</v>
      </c>
      <c r="B9" s="69" t="s">
        <v>272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100000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</row>
    <row r="10" spans="1:20" ht="24" customHeight="1">
      <c r="A10" s="13">
        <v>3</v>
      </c>
      <c r="B10" s="69" t="s">
        <v>273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400000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</row>
    <row r="11" spans="1:20" ht="24" customHeight="1">
      <c r="A11" s="13">
        <v>4</v>
      </c>
      <c r="B11" s="21"/>
      <c r="C11" s="21"/>
      <c r="D11" s="21"/>
      <c r="E11" s="48"/>
      <c r="F11" s="48"/>
      <c r="G11" s="48"/>
      <c r="H11" s="48"/>
      <c r="I11" s="48"/>
      <c r="J11" s="21"/>
      <c r="K11" s="48"/>
      <c r="L11" s="48"/>
      <c r="M11" s="48"/>
      <c r="N11" s="21"/>
      <c r="O11" s="21"/>
      <c r="P11" s="21"/>
      <c r="Q11" s="21"/>
      <c r="R11" s="21"/>
      <c r="S11" s="21"/>
      <c r="T11" s="21"/>
    </row>
    <row r="12" spans="1:20" ht="24" customHeight="1">
      <c r="A12" s="13">
        <v>5</v>
      </c>
      <c r="B12" s="21"/>
      <c r="C12" s="21"/>
      <c r="D12" s="21"/>
      <c r="E12" s="48"/>
      <c r="F12" s="48"/>
      <c r="G12" s="48"/>
      <c r="H12" s="48"/>
      <c r="I12" s="48"/>
      <c r="J12" s="21"/>
      <c r="K12" s="21"/>
      <c r="L12" s="48"/>
      <c r="M12" s="48"/>
      <c r="N12" s="21"/>
      <c r="O12" s="21"/>
      <c r="P12" s="21"/>
      <c r="Q12" s="21"/>
      <c r="R12" s="21"/>
      <c r="S12" s="21"/>
      <c r="T12" s="21"/>
    </row>
    <row r="13" spans="1:20" ht="24" customHeight="1">
      <c r="A13" s="13">
        <v>6</v>
      </c>
      <c r="B13" s="21"/>
      <c r="C13" s="21"/>
      <c r="D13" s="21"/>
      <c r="E13" s="48"/>
      <c r="F13" s="48"/>
      <c r="G13" s="48"/>
      <c r="H13" s="48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24" customHeight="1">
      <c r="A14" s="13">
        <v>7</v>
      </c>
      <c r="B14" s="21"/>
      <c r="C14" s="21"/>
      <c r="D14" s="21"/>
      <c r="E14" s="21"/>
      <c r="F14" s="48"/>
      <c r="G14" s="48"/>
      <c r="H14" s="4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24" customHeight="1">
      <c r="A15" s="13">
        <v>8</v>
      </c>
      <c r="B15" s="21"/>
      <c r="C15" s="21"/>
      <c r="D15" s="21"/>
      <c r="E15" s="21"/>
      <c r="F15" s="48"/>
      <c r="G15" s="48"/>
      <c r="H15" s="4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24" customHeight="1">
      <c r="A16" s="13">
        <v>9</v>
      </c>
      <c r="B16" s="21"/>
      <c r="C16" s="21"/>
      <c r="D16" s="21"/>
      <c r="E16" s="21"/>
      <c r="F16" s="48"/>
      <c r="G16" s="48"/>
      <c r="H16" s="4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24" customHeight="1">
      <c r="A17" s="13">
        <v>10</v>
      </c>
      <c r="B17" s="21"/>
      <c r="C17" s="21"/>
      <c r="D17" s="21"/>
      <c r="E17" s="21"/>
      <c r="F17" s="21"/>
      <c r="G17" s="48"/>
      <c r="H17" s="4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24" customHeight="1">
      <c r="A18" s="13">
        <v>11</v>
      </c>
      <c r="B18" s="21"/>
      <c r="C18" s="21"/>
      <c r="D18" s="21"/>
      <c r="E18" s="21"/>
      <c r="F18" s="21"/>
      <c r="G18" s="48"/>
      <c r="H18" s="4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24" customHeight="1">
      <c r="A19" s="13">
        <v>12</v>
      </c>
      <c r="B19" s="21"/>
      <c r="C19" s="21"/>
      <c r="D19" s="21"/>
      <c r="E19" s="21"/>
      <c r="F19" s="21"/>
      <c r="G19" s="48"/>
      <c r="H19" s="4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4" customHeight="1">
      <c r="A20" s="13">
        <v>13</v>
      </c>
      <c r="B20" s="21"/>
      <c r="C20" s="21"/>
      <c r="D20" s="21"/>
      <c r="E20" s="21"/>
      <c r="F20" s="21"/>
      <c r="G20" s="21"/>
      <c r="H20" s="4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24" customHeight="1">
      <c r="A21" s="13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4" customHeight="1">
      <c r="A22" s="13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24" customHeight="1">
      <c r="A23" s="1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sheetProtection formatCells="0" formatColumns="0" formatRows="0"/>
  <mergeCells count="8">
    <mergeCell ref="T4:T5"/>
    <mergeCell ref="S3:T3"/>
    <mergeCell ref="A4:A6"/>
    <mergeCell ref="A1:T1"/>
    <mergeCell ref="A3:C3"/>
    <mergeCell ref="B4:B5"/>
    <mergeCell ref="C4:J4"/>
    <mergeCell ref="K4:S4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35" customFormat="1" ht="24.75" customHeight="1">
      <c r="A1" s="175" t="s">
        <v>216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45"/>
      <c r="Q1" s="45"/>
      <c r="R1" s="45"/>
    </row>
    <row r="2" spans="1:18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41" t="s">
        <v>253</v>
      </c>
      <c r="P2" s="47"/>
      <c r="Q2" s="47"/>
      <c r="R2" s="47"/>
    </row>
    <row r="3" spans="1:15" ht="16.5" customHeight="1">
      <c r="A3" s="204" t="s">
        <v>262</v>
      </c>
      <c r="B3" s="205"/>
      <c r="C3" s="156"/>
      <c r="D3" s="153"/>
      <c r="E3" s="153"/>
      <c r="F3" s="153"/>
      <c r="G3" s="153"/>
      <c r="H3" s="153"/>
      <c r="I3" s="153"/>
      <c r="J3" s="142"/>
      <c r="K3" s="153"/>
      <c r="L3" s="142"/>
      <c r="M3" s="142"/>
      <c r="N3" s="142"/>
      <c r="O3" s="154" t="s">
        <v>16</v>
      </c>
    </row>
    <row r="4" spans="1:15" ht="24" customHeight="1">
      <c r="A4" s="171" t="s">
        <v>105</v>
      </c>
      <c r="B4" s="172" t="s">
        <v>171</v>
      </c>
      <c r="C4" s="185" t="s">
        <v>151</v>
      </c>
      <c r="D4" s="185"/>
      <c r="E4" s="185"/>
      <c r="F4" s="185"/>
      <c r="G4" s="185"/>
      <c r="H4" s="185"/>
      <c r="I4" s="185"/>
      <c r="J4" s="185"/>
      <c r="K4" s="185"/>
      <c r="L4" s="197" t="s">
        <v>219</v>
      </c>
      <c r="M4" s="185" t="s">
        <v>109</v>
      </c>
      <c r="N4" s="183" t="s">
        <v>7</v>
      </c>
      <c r="O4" s="192" t="s">
        <v>144</v>
      </c>
    </row>
    <row r="5" spans="1:15" ht="47.25" customHeight="1">
      <c r="A5" s="185"/>
      <c r="B5" s="182"/>
      <c r="C5" s="16" t="s">
        <v>138</v>
      </c>
      <c r="D5" s="16" t="s">
        <v>223</v>
      </c>
      <c r="E5" s="16" t="s">
        <v>237</v>
      </c>
      <c r="F5" s="16" t="s">
        <v>236</v>
      </c>
      <c r="G5" s="16" t="s">
        <v>1</v>
      </c>
      <c r="H5" s="16" t="s">
        <v>240</v>
      </c>
      <c r="I5" s="16" t="s">
        <v>25</v>
      </c>
      <c r="J5" s="27" t="s">
        <v>128</v>
      </c>
      <c r="K5" s="49" t="s">
        <v>39</v>
      </c>
      <c r="L5" s="185"/>
      <c r="M5" s="185"/>
      <c r="N5" s="183"/>
      <c r="O5" s="192"/>
    </row>
    <row r="6" spans="1:15" ht="24" customHeight="1">
      <c r="A6" s="185"/>
      <c r="B6" s="44" t="s">
        <v>83</v>
      </c>
      <c r="C6" s="12">
        <v>36</v>
      </c>
      <c r="D6" s="12">
        <v>37</v>
      </c>
      <c r="E6" s="12">
        <v>38</v>
      </c>
      <c r="F6" s="12">
        <v>39</v>
      </c>
      <c r="G6" s="12">
        <v>40</v>
      </c>
      <c r="H6" s="12">
        <v>41</v>
      </c>
      <c r="I6" s="26">
        <v>42</v>
      </c>
      <c r="J6" s="78">
        <v>43</v>
      </c>
      <c r="K6" s="10">
        <v>44</v>
      </c>
      <c r="L6" s="10">
        <v>45</v>
      </c>
      <c r="M6" s="10">
        <v>46</v>
      </c>
      <c r="N6" s="50">
        <v>47</v>
      </c>
      <c r="O6" s="50">
        <v>48</v>
      </c>
    </row>
    <row r="7" spans="1:15" s="127" customFormat="1" ht="24" customHeight="1">
      <c r="A7" s="71"/>
      <c r="B7" s="51" t="s">
        <v>52</v>
      </c>
      <c r="C7" s="117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5">
        <v>0</v>
      </c>
      <c r="L7" s="117">
        <v>0</v>
      </c>
      <c r="M7" s="94">
        <v>0</v>
      </c>
      <c r="N7" s="94">
        <v>0</v>
      </c>
      <c r="O7" s="52"/>
    </row>
    <row r="8" spans="1:15" ht="24" customHeight="1">
      <c r="A8" s="77">
        <v>1</v>
      </c>
      <c r="B8" s="51" t="s">
        <v>271</v>
      </c>
      <c r="C8" s="117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  <c r="L8" s="117">
        <v>0</v>
      </c>
      <c r="M8" s="94">
        <v>0</v>
      </c>
      <c r="N8" s="94">
        <v>0</v>
      </c>
      <c r="O8" s="52"/>
    </row>
    <row r="9" spans="1:15" ht="24" customHeight="1">
      <c r="A9" s="13">
        <v>2</v>
      </c>
      <c r="B9" s="51" t="s">
        <v>272</v>
      </c>
      <c r="C9" s="117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5">
        <v>0</v>
      </c>
      <c r="L9" s="117">
        <v>0</v>
      </c>
      <c r="M9" s="94">
        <v>0</v>
      </c>
      <c r="N9" s="94">
        <v>0</v>
      </c>
      <c r="O9" s="52"/>
    </row>
    <row r="10" spans="1:15" ht="24" customHeight="1">
      <c r="A10" s="13">
        <v>3</v>
      </c>
      <c r="B10" s="51" t="s">
        <v>273</v>
      </c>
      <c r="C10" s="117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5">
        <v>0</v>
      </c>
      <c r="L10" s="117">
        <v>0</v>
      </c>
      <c r="M10" s="94">
        <v>0</v>
      </c>
      <c r="N10" s="94">
        <v>0</v>
      </c>
      <c r="O10" s="52"/>
    </row>
    <row r="11" spans="1:15" ht="24" customHeight="1">
      <c r="A11" s="13">
        <v>4</v>
      </c>
      <c r="B11" s="21"/>
      <c r="C11" s="48"/>
      <c r="D11" s="48"/>
      <c r="E11" s="48"/>
      <c r="F11" s="48"/>
      <c r="G11" s="48"/>
      <c r="H11" s="21"/>
      <c r="I11" s="48"/>
      <c r="J11" s="48"/>
      <c r="K11" s="48"/>
      <c r="L11" s="21"/>
      <c r="M11" s="21"/>
      <c r="N11" s="21"/>
      <c r="O11" s="21"/>
    </row>
    <row r="12" spans="1:15" ht="24" customHeight="1">
      <c r="A12" s="13">
        <v>5</v>
      </c>
      <c r="B12" s="21"/>
      <c r="C12" s="48"/>
      <c r="D12" s="48"/>
      <c r="E12" s="48"/>
      <c r="F12" s="48"/>
      <c r="G12" s="48"/>
      <c r="H12" s="21"/>
      <c r="I12" s="21"/>
      <c r="J12" s="48"/>
      <c r="K12" s="48"/>
      <c r="L12" s="21"/>
      <c r="M12" s="21"/>
      <c r="N12" s="21"/>
      <c r="O12" s="21"/>
    </row>
    <row r="13" spans="1:15" ht="24" customHeight="1">
      <c r="A13" s="13">
        <v>6</v>
      </c>
      <c r="B13" s="21"/>
      <c r="C13" s="48"/>
      <c r="D13" s="48"/>
      <c r="E13" s="48"/>
      <c r="F13" s="48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4" customHeight="1">
      <c r="A14" s="13">
        <v>7</v>
      </c>
      <c r="B14" s="21"/>
      <c r="C14" s="21"/>
      <c r="D14" s="48"/>
      <c r="E14" s="48"/>
      <c r="F14" s="48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4" customHeight="1">
      <c r="A15" s="13">
        <v>8</v>
      </c>
      <c r="B15" s="21"/>
      <c r="C15" s="21"/>
      <c r="D15" s="48"/>
      <c r="E15" s="48"/>
      <c r="F15" s="48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4" customHeight="1">
      <c r="A16" s="13">
        <v>9</v>
      </c>
      <c r="B16" s="21"/>
      <c r="C16" s="21"/>
      <c r="D16" s="48"/>
      <c r="E16" s="48"/>
      <c r="F16" s="48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4" customHeight="1">
      <c r="A17" s="13">
        <v>10</v>
      </c>
      <c r="B17" s="21"/>
      <c r="C17" s="21"/>
      <c r="D17" s="21"/>
      <c r="E17" s="48"/>
      <c r="F17" s="48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24" customHeight="1">
      <c r="A18" s="13">
        <v>11</v>
      </c>
      <c r="B18" s="21"/>
      <c r="C18" s="21"/>
      <c r="D18" s="21"/>
      <c r="E18" s="48"/>
      <c r="F18" s="48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4" customHeight="1">
      <c r="A19" s="13">
        <v>12</v>
      </c>
      <c r="B19" s="21"/>
      <c r="C19" s="21"/>
      <c r="D19" s="21"/>
      <c r="E19" s="48"/>
      <c r="F19" s="48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" customHeight="1">
      <c r="A20" s="13">
        <v>13</v>
      </c>
      <c r="B20" s="21"/>
      <c r="C20" s="21"/>
      <c r="D20" s="21"/>
      <c r="E20" s="21"/>
      <c r="F20" s="48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" customHeight="1">
      <c r="A21" s="13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4" customHeight="1">
      <c r="A22" s="13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24" customHeight="1">
      <c r="A23" s="13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</sheetData>
  <sheetProtection formatCells="0" formatColumns="0" formatRows="0"/>
  <mergeCells count="9">
    <mergeCell ref="N4:N5"/>
    <mergeCell ref="O4:O5"/>
    <mergeCell ref="A3:B3"/>
    <mergeCell ref="A1:O1"/>
    <mergeCell ref="C4:K4"/>
    <mergeCell ref="B4:B5"/>
    <mergeCell ref="A4:A6"/>
    <mergeCell ref="L4:L5"/>
    <mergeCell ref="M4:M5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35" customFormat="1" ht="24.75" customHeight="1">
      <c r="A1" s="175" t="s">
        <v>8</v>
      </c>
      <c r="B1" s="175"/>
      <c r="C1" s="175"/>
      <c r="D1" s="175"/>
      <c r="E1" s="175"/>
      <c r="F1" s="17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</row>
    <row r="2" spans="1:253" ht="16.5" customHeight="1">
      <c r="A2" s="40"/>
      <c r="B2" s="40"/>
      <c r="C2" s="40"/>
      <c r="D2" s="41"/>
      <c r="E2" s="4"/>
      <c r="F2" s="41" t="s">
        <v>133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206" t="s">
        <v>260</v>
      </c>
      <c r="B3" s="207"/>
      <c r="C3" s="2"/>
      <c r="D3" s="24"/>
      <c r="E3" s="4"/>
      <c r="F3" s="24" t="s">
        <v>16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61" t="s">
        <v>77</v>
      </c>
      <c r="B4" s="62"/>
      <c r="C4" s="174" t="s">
        <v>199</v>
      </c>
      <c r="D4" s="174"/>
      <c r="E4" s="174"/>
      <c r="F4" s="17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3" t="s">
        <v>93</v>
      </c>
      <c r="B5" s="22" t="s">
        <v>116</v>
      </c>
      <c r="C5" s="38" t="s">
        <v>53</v>
      </c>
      <c r="D5" s="39" t="s">
        <v>208</v>
      </c>
      <c r="E5" s="42" t="s">
        <v>33</v>
      </c>
      <c r="F5" s="42" t="s">
        <v>161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7" customFormat="1" ht="15.75" customHeight="1">
      <c r="A6" s="121" t="s">
        <v>176</v>
      </c>
      <c r="B6" s="54">
        <v>4036030</v>
      </c>
      <c r="C6" s="123" t="s">
        <v>38</v>
      </c>
      <c r="D6" s="55">
        <f aca="true" t="shared" si="0" ref="D6:D31">E6+F6</f>
        <v>4036030</v>
      </c>
      <c r="E6" s="56">
        <v>4036030</v>
      </c>
      <c r="F6" s="84">
        <v>0</v>
      </c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</row>
    <row r="7" spans="1:253" s="127" customFormat="1" ht="15.75" customHeight="1">
      <c r="A7" s="121" t="s">
        <v>187</v>
      </c>
      <c r="B7" s="54">
        <v>0</v>
      </c>
      <c r="C7" s="123" t="s">
        <v>103</v>
      </c>
      <c r="D7" s="55">
        <f t="shared" si="0"/>
        <v>0</v>
      </c>
      <c r="E7" s="56">
        <v>0</v>
      </c>
      <c r="F7" s="84">
        <v>0</v>
      </c>
      <c r="G7" s="125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</row>
    <row r="8" spans="1:253" s="127" customFormat="1" ht="15.75" customHeight="1">
      <c r="A8" s="70"/>
      <c r="B8" s="31"/>
      <c r="C8" s="123" t="s">
        <v>29</v>
      </c>
      <c r="D8" s="55">
        <f t="shared" si="0"/>
        <v>0</v>
      </c>
      <c r="E8" s="56">
        <v>0</v>
      </c>
      <c r="F8" s="84">
        <v>0</v>
      </c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spans="1:253" s="127" customFormat="1" ht="15.75" customHeight="1">
      <c r="A9" s="70"/>
      <c r="B9" s="31"/>
      <c r="C9" s="123" t="s">
        <v>108</v>
      </c>
      <c r="D9" s="55">
        <f t="shared" si="0"/>
        <v>0</v>
      </c>
      <c r="E9" s="56">
        <v>0</v>
      </c>
      <c r="F9" s="84">
        <v>0</v>
      </c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</row>
    <row r="10" spans="1:253" s="127" customFormat="1" ht="15.75" customHeight="1">
      <c r="A10" s="70"/>
      <c r="B10" s="31"/>
      <c r="C10" s="123" t="s">
        <v>197</v>
      </c>
      <c r="D10" s="55">
        <f t="shared" si="0"/>
        <v>0</v>
      </c>
      <c r="E10" s="56">
        <v>0</v>
      </c>
      <c r="F10" s="84">
        <v>0</v>
      </c>
      <c r="G10" s="125"/>
      <c r="H10" s="125"/>
      <c r="I10" s="125"/>
      <c r="J10" s="125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</row>
    <row r="11" spans="1:253" s="127" customFormat="1" ht="15.75" customHeight="1">
      <c r="A11" s="128"/>
      <c r="B11" s="29"/>
      <c r="C11" s="123" t="s">
        <v>76</v>
      </c>
      <c r="D11" s="55">
        <f t="shared" si="0"/>
        <v>0</v>
      </c>
      <c r="E11" s="56">
        <v>0</v>
      </c>
      <c r="F11" s="84">
        <v>0</v>
      </c>
      <c r="G11" s="125"/>
      <c r="H11" s="125"/>
      <c r="I11" s="125"/>
      <c r="J11" s="125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</row>
    <row r="12" spans="1:253" s="127" customFormat="1" ht="15.75" customHeight="1">
      <c r="A12" s="128"/>
      <c r="B12" s="30"/>
      <c r="C12" s="123" t="s">
        <v>146</v>
      </c>
      <c r="D12" s="55">
        <f t="shared" si="0"/>
        <v>0</v>
      </c>
      <c r="E12" s="56">
        <v>0</v>
      </c>
      <c r="F12" s="84">
        <v>0</v>
      </c>
      <c r="G12" s="125"/>
      <c r="H12" s="125"/>
      <c r="I12" s="125"/>
      <c r="J12" s="125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</row>
    <row r="13" spans="1:253" s="127" customFormat="1" ht="15.75" customHeight="1">
      <c r="A13" s="128"/>
      <c r="B13" s="30"/>
      <c r="C13" s="123" t="s">
        <v>182</v>
      </c>
      <c r="D13" s="55">
        <f t="shared" si="0"/>
        <v>0</v>
      </c>
      <c r="E13" s="56">
        <v>0</v>
      </c>
      <c r="F13" s="84">
        <v>0</v>
      </c>
      <c r="G13" s="125"/>
      <c r="H13" s="125"/>
      <c r="I13" s="125"/>
      <c r="J13" s="125"/>
      <c r="K13" s="12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</row>
    <row r="14" spans="1:253" s="127" customFormat="1" ht="15.75" customHeight="1">
      <c r="A14" s="128"/>
      <c r="B14" s="30"/>
      <c r="C14" s="112" t="s">
        <v>251</v>
      </c>
      <c r="D14" s="55">
        <f t="shared" si="0"/>
        <v>0</v>
      </c>
      <c r="E14" s="56">
        <v>0</v>
      </c>
      <c r="F14" s="84">
        <v>0</v>
      </c>
      <c r="G14" s="125"/>
      <c r="H14" s="125"/>
      <c r="I14" s="125"/>
      <c r="J14" s="126"/>
      <c r="K14" s="125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</row>
    <row r="15" spans="1:253" s="127" customFormat="1" ht="15.75" customHeight="1">
      <c r="A15" s="128"/>
      <c r="B15" s="30"/>
      <c r="C15" s="123" t="s">
        <v>35</v>
      </c>
      <c r="D15" s="55">
        <f t="shared" si="0"/>
        <v>0</v>
      </c>
      <c r="E15" s="56">
        <v>0</v>
      </c>
      <c r="F15" s="84">
        <v>0</v>
      </c>
      <c r="G15" s="125"/>
      <c r="H15" s="125"/>
      <c r="I15" s="125"/>
      <c r="J15" s="125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</row>
    <row r="16" spans="1:253" s="127" customFormat="1" ht="15.75" customHeight="1">
      <c r="A16" s="128"/>
      <c r="B16" s="30"/>
      <c r="C16" s="123" t="s">
        <v>114</v>
      </c>
      <c r="D16" s="55">
        <f t="shared" si="0"/>
        <v>0</v>
      </c>
      <c r="E16" s="56">
        <v>0</v>
      </c>
      <c r="F16" s="84">
        <v>0</v>
      </c>
      <c r="G16" s="125"/>
      <c r="H16" s="125"/>
      <c r="I16" s="125"/>
      <c r="J16" s="126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</row>
    <row r="17" spans="1:253" s="127" customFormat="1" ht="15.75" customHeight="1">
      <c r="A17" s="128"/>
      <c r="B17" s="30"/>
      <c r="C17" s="123" t="s">
        <v>110</v>
      </c>
      <c r="D17" s="55">
        <f t="shared" si="0"/>
        <v>0</v>
      </c>
      <c r="E17" s="56">
        <v>0</v>
      </c>
      <c r="F17" s="84">
        <v>0</v>
      </c>
      <c r="G17" s="125"/>
      <c r="H17" s="125"/>
      <c r="I17" s="125"/>
      <c r="J17" s="125"/>
      <c r="K17" s="125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</row>
    <row r="18" spans="1:253" s="127" customFormat="1" ht="15.75" customHeight="1">
      <c r="A18" s="130"/>
      <c r="B18" s="32"/>
      <c r="C18" s="121" t="s">
        <v>32</v>
      </c>
      <c r="D18" s="55">
        <f t="shared" si="0"/>
        <v>0</v>
      </c>
      <c r="E18" s="56">
        <v>0</v>
      </c>
      <c r="F18" s="84">
        <v>0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</row>
    <row r="19" spans="1:253" s="127" customFormat="1" ht="15.75" customHeight="1">
      <c r="A19" s="130"/>
      <c r="B19" s="32"/>
      <c r="C19" s="121" t="s">
        <v>220</v>
      </c>
      <c r="D19" s="55">
        <f t="shared" si="0"/>
        <v>0</v>
      </c>
      <c r="E19" s="56">
        <v>0</v>
      </c>
      <c r="F19" s="84">
        <v>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</row>
    <row r="20" spans="1:253" s="127" customFormat="1" ht="15.75" customHeight="1">
      <c r="A20" s="130"/>
      <c r="B20" s="30"/>
      <c r="C20" s="121" t="s">
        <v>31</v>
      </c>
      <c r="D20" s="55">
        <f t="shared" si="0"/>
        <v>0</v>
      </c>
      <c r="E20" s="56">
        <v>0</v>
      </c>
      <c r="F20" s="84">
        <v>0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</row>
    <row r="21" spans="1:253" s="127" customFormat="1" ht="15.75" customHeight="1">
      <c r="A21" s="130"/>
      <c r="B21" s="30"/>
      <c r="C21" s="121" t="s">
        <v>49</v>
      </c>
      <c r="D21" s="55">
        <f t="shared" si="0"/>
        <v>0</v>
      </c>
      <c r="E21" s="56">
        <v>0</v>
      </c>
      <c r="F21" s="84">
        <v>0</v>
      </c>
      <c r="G21" s="125"/>
      <c r="H21" s="125"/>
      <c r="I21" s="125"/>
      <c r="J21" s="125"/>
      <c r="K21" s="125"/>
      <c r="L21" s="125"/>
      <c r="M21" s="125"/>
      <c r="N21" s="12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</row>
    <row r="22" spans="1:253" s="127" customFormat="1" ht="15.75" customHeight="1">
      <c r="A22" s="130"/>
      <c r="B22" s="30"/>
      <c r="C22" s="121" t="s">
        <v>179</v>
      </c>
      <c r="D22" s="55">
        <f t="shared" si="0"/>
        <v>0</v>
      </c>
      <c r="E22" s="56">
        <v>0</v>
      </c>
      <c r="F22" s="84">
        <v>0</v>
      </c>
      <c r="G22" s="125"/>
      <c r="H22" s="125"/>
      <c r="I22" s="125"/>
      <c r="J22" s="125"/>
      <c r="K22" s="125"/>
      <c r="L22" s="125"/>
      <c r="M22" s="12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</row>
    <row r="23" spans="1:253" s="127" customFormat="1" ht="15.75" customHeight="1">
      <c r="A23" s="130"/>
      <c r="B23" s="30"/>
      <c r="C23" s="121" t="s">
        <v>57</v>
      </c>
      <c r="D23" s="55">
        <f t="shared" si="0"/>
        <v>0</v>
      </c>
      <c r="E23" s="56">
        <v>0</v>
      </c>
      <c r="F23" s="84">
        <v>0</v>
      </c>
      <c r="G23" s="125"/>
      <c r="H23" s="125"/>
      <c r="I23" s="125"/>
      <c r="J23" s="125"/>
      <c r="K23" s="125"/>
      <c r="L23" s="125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</row>
    <row r="24" spans="1:253" s="127" customFormat="1" ht="15.75" customHeight="1">
      <c r="A24" s="130"/>
      <c r="B24" s="30"/>
      <c r="C24" s="121" t="s">
        <v>154</v>
      </c>
      <c r="D24" s="55">
        <f t="shared" si="0"/>
        <v>0</v>
      </c>
      <c r="E24" s="56">
        <v>0</v>
      </c>
      <c r="F24" s="84">
        <v>0</v>
      </c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</row>
    <row r="25" spans="1:253" s="127" customFormat="1" ht="15.75" customHeight="1">
      <c r="A25" s="130"/>
      <c r="B25" s="30"/>
      <c r="C25" s="121" t="s">
        <v>214</v>
      </c>
      <c r="D25" s="55">
        <f t="shared" si="0"/>
        <v>0</v>
      </c>
      <c r="E25" s="56">
        <v>0</v>
      </c>
      <c r="F25" s="84">
        <v>0</v>
      </c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</row>
    <row r="26" spans="1:253" s="127" customFormat="1" ht="15.75" customHeight="1">
      <c r="A26" s="130"/>
      <c r="B26" s="30"/>
      <c r="C26" s="121" t="s">
        <v>56</v>
      </c>
      <c r="D26" s="55">
        <f t="shared" si="0"/>
        <v>0</v>
      </c>
      <c r="E26" s="56">
        <v>0</v>
      </c>
      <c r="F26" s="84">
        <v>0</v>
      </c>
      <c r="G26" s="125"/>
      <c r="H26" s="125"/>
      <c r="I26" s="125"/>
      <c r="J26" s="125"/>
      <c r="K26" s="125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</row>
    <row r="27" spans="1:253" s="127" customFormat="1" ht="15.75" customHeight="1">
      <c r="A27" s="130"/>
      <c r="B27" s="30"/>
      <c r="C27" s="106" t="s">
        <v>124</v>
      </c>
      <c r="D27" s="55">
        <f t="shared" si="0"/>
        <v>0</v>
      </c>
      <c r="E27" s="56">
        <v>0</v>
      </c>
      <c r="F27" s="84">
        <v>0</v>
      </c>
      <c r="G27" s="125"/>
      <c r="H27" s="125"/>
      <c r="I27" s="125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</row>
    <row r="28" spans="1:253" s="127" customFormat="1" ht="15.75" customHeight="1">
      <c r="A28" s="130"/>
      <c r="B28" s="30"/>
      <c r="C28" s="121" t="s">
        <v>87</v>
      </c>
      <c r="D28" s="55">
        <f t="shared" si="0"/>
        <v>0</v>
      </c>
      <c r="E28" s="56">
        <v>0</v>
      </c>
      <c r="F28" s="84">
        <v>0</v>
      </c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</row>
    <row r="29" spans="1:253" s="127" customFormat="1" ht="15.75" customHeight="1">
      <c r="A29" s="130"/>
      <c r="B29" s="30"/>
      <c r="C29" s="121" t="s">
        <v>221</v>
      </c>
      <c r="D29" s="55">
        <f t="shared" si="0"/>
        <v>0</v>
      </c>
      <c r="E29" s="116">
        <v>0</v>
      </c>
      <c r="F29" s="117">
        <v>0</v>
      </c>
      <c r="G29" s="125"/>
      <c r="H29" s="125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</row>
    <row r="30" spans="1:253" s="127" customFormat="1" ht="15.75" customHeight="1">
      <c r="A30" s="130"/>
      <c r="B30" s="30"/>
      <c r="C30" s="121" t="s">
        <v>7</v>
      </c>
      <c r="D30" s="55">
        <f t="shared" si="0"/>
        <v>0</v>
      </c>
      <c r="E30" s="80">
        <v>0</v>
      </c>
      <c r="F30" s="81">
        <v>0</v>
      </c>
      <c r="G30" s="125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</row>
    <row r="31" spans="1:253" s="127" customFormat="1" ht="15.75" customHeight="1">
      <c r="A31" s="130"/>
      <c r="B31" s="30"/>
      <c r="C31" s="121" t="s">
        <v>233</v>
      </c>
      <c r="D31" s="55">
        <f t="shared" si="0"/>
        <v>0</v>
      </c>
      <c r="E31" s="116">
        <v>0</v>
      </c>
      <c r="F31" s="117">
        <v>0</v>
      </c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</row>
    <row r="32" spans="1:253" ht="15.75" customHeight="1">
      <c r="A32" s="57" t="s">
        <v>48</v>
      </c>
      <c r="B32" s="66">
        <f>SUM(B6:B10)</f>
        <v>4036030</v>
      </c>
      <c r="C32" s="58" t="s">
        <v>44</v>
      </c>
      <c r="D32" s="74">
        <f>SUM(D6:D31)</f>
        <v>4036030</v>
      </c>
      <c r="E32" s="75">
        <f>SUM(E6:E31)</f>
        <v>4036030</v>
      </c>
      <c r="F32" s="76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76" t="s">
        <v>132</v>
      </c>
      <c r="B33" s="176"/>
      <c r="C33" s="176"/>
      <c r="D33" s="176"/>
      <c r="E33" s="176"/>
      <c r="F33" s="17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sheetProtection formatCells="0" formatColumns="0" formatRows="0"/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7.660156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35" customFormat="1" ht="24.75" customHeight="1">
      <c r="A1" s="175" t="s">
        <v>234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6.5" customHeight="1">
      <c r="A2" s="199" t="s">
        <v>115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6.5" customHeight="1">
      <c r="A3" s="177" t="s">
        <v>269</v>
      </c>
      <c r="B3" s="178"/>
      <c r="C3" s="178"/>
      <c r="D3" s="178"/>
      <c r="E3" s="178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20" t="s">
        <v>58</v>
      </c>
    </row>
    <row r="4" spans="1:18" ht="24" customHeight="1">
      <c r="A4" s="171" t="s">
        <v>258</v>
      </c>
      <c r="B4" s="171"/>
      <c r="C4" s="180"/>
      <c r="D4" s="180" t="s">
        <v>121</v>
      </c>
      <c r="E4" s="185" t="s">
        <v>33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24" customHeight="1">
      <c r="A5" s="185"/>
      <c r="B5" s="185"/>
      <c r="C5" s="183"/>
      <c r="D5" s="185"/>
      <c r="E5" s="185" t="s">
        <v>52</v>
      </c>
      <c r="F5" s="185" t="s">
        <v>23</v>
      </c>
      <c r="G5" s="185"/>
      <c r="H5" s="185"/>
      <c r="I5" s="185"/>
      <c r="J5" s="185" t="s">
        <v>153</v>
      </c>
      <c r="K5" s="185"/>
      <c r="L5" s="185"/>
      <c r="M5" s="185"/>
      <c r="N5" s="185"/>
      <c r="O5" s="185"/>
      <c r="P5" s="185"/>
      <c r="Q5" s="185"/>
      <c r="R5" s="185"/>
    </row>
    <row r="6" spans="1:18" ht="45" customHeight="1">
      <c r="A6" s="12" t="s">
        <v>106</v>
      </c>
      <c r="B6" s="12" t="s">
        <v>186</v>
      </c>
      <c r="C6" s="19" t="s">
        <v>181</v>
      </c>
      <c r="D6" s="186"/>
      <c r="E6" s="186"/>
      <c r="F6" s="11" t="s">
        <v>138</v>
      </c>
      <c r="G6" s="11" t="s">
        <v>137</v>
      </c>
      <c r="H6" s="20" t="s">
        <v>174</v>
      </c>
      <c r="I6" s="20" t="s">
        <v>9</v>
      </c>
      <c r="J6" s="20" t="s">
        <v>138</v>
      </c>
      <c r="K6" s="20" t="s">
        <v>137</v>
      </c>
      <c r="L6" s="20" t="s">
        <v>174</v>
      </c>
      <c r="M6" s="20" t="s">
        <v>9</v>
      </c>
      <c r="N6" s="79" t="s">
        <v>194</v>
      </c>
      <c r="O6" s="79" t="s">
        <v>151</v>
      </c>
      <c r="P6" s="79" t="s">
        <v>219</v>
      </c>
      <c r="Q6" s="79" t="s">
        <v>109</v>
      </c>
      <c r="R6" s="20" t="s">
        <v>7</v>
      </c>
    </row>
    <row r="7" spans="1:20" s="127" customFormat="1" ht="22.5" customHeight="1">
      <c r="A7" s="115"/>
      <c r="B7" s="115"/>
      <c r="C7" s="115"/>
      <c r="D7" s="36" t="s">
        <v>52</v>
      </c>
      <c r="E7" s="117">
        <v>4036030</v>
      </c>
      <c r="F7" s="94">
        <v>3336030</v>
      </c>
      <c r="G7" s="95">
        <v>2583790</v>
      </c>
      <c r="H7" s="116">
        <v>705000</v>
      </c>
      <c r="I7" s="116">
        <v>47240</v>
      </c>
      <c r="J7" s="116">
        <v>700000</v>
      </c>
      <c r="K7" s="116">
        <v>200000</v>
      </c>
      <c r="L7" s="116">
        <v>500000</v>
      </c>
      <c r="M7" s="116">
        <v>0</v>
      </c>
      <c r="N7" s="116">
        <v>0</v>
      </c>
      <c r="O7" s="116">
        <v>0</v>
      </c>
      <c r="P7" s="116">
        <v>0</v>
      </c>
      <c r="Q7" s="117">
        <v>0</v>
      </c>
      <c r="R7" s="94">
        <v>0</v>
      </c>
      <c r="S7" s="118"/>
      <c r="T7" s="118"/>
    </row>
    <row r="8" spans="1:18" ht="22.5" customHeight="1">
      <c r="A8" s="115" t="s">
        <v>263</v>
      </c>
      <c r="B8" s="115" t="s">
        <v>17</v>
      </c>
      <c r="C8" s="115" t="s">
        <v>266</v>
      </c>
      <c r="D8" s="36" t="s">
        <v>264</v>
      </c>
      <c r="E8" s="117">
        <v>3336030</v>
      </c>
      <c r="F8" s="94">
        <v>3336030</v>
      </c>
      <c r="G8" s="95">
        <v>2583790</v>
      </c>
      <c r="H8" s="116">
        <v>705000</v>
      </c>
      <c r="I8" s="116">
        <v>47240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7">
        <v>0</v>
      </c>
      <c r="R8" s="94">
        <v>0</v>
      </c>
    </row>
    <row r="9" spans="1:19" ht="22.5" customHeight="1">
      <c r="A9" s="115" t="s">
        <v>263</v>
      </c>
      <c r="B9" s="115" t="s">
        <v>17</v>
      </c>
      <c r="C9" s="115" t="s">
        <v>267</v>
      </c>
      <c r="D9" s="36" t="s">
        <v>265</v>
      </c>
      <c r="E9" s="117">
        <v>700000</v>
      </c>
      <c r="F9" s="94">
        <v>0</v>
      </c>
      <c r="G9" s="95">
        <v>0</v>
      </c>
      <c r="H9" s="116">
        <v>0</v>
      </c>
      <c r="I9" s="116">
        <v>0</v>
      </c>
      <c r="J9" s="116">
        <v>700000</v>
      </c>
      <c r="K9" s="116">
        <v>200000</v>
      </c>
      <c r="L9" s="116">
        <v>500000</v>
      </c>
      <c r="M9" s="116">
        <v>0</v>
      </c>
      <c r="N9" s="116">
        <v>0</v>
      </c>
      <c r="O9" s="116">
        <v>0</v>
      </c>
      <c r="P9" s="116">
        <v>0</v>
      </c>
      <c r="Q9" s="117">
        <v>0</v>
      </c>
      <c r="R9" s="94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sheetProtection formatCells="0" formatColumns="0" formatRows="0"/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36" customFormat="1" ht="24.75" customHeight="1">
      <c r="A1" s="175" t="s">
        <v>14</v>
      </c>
      <c r="B1" s="175"/>
      <c r="C1" s="175"/>
      <c r="D1" s="175"/>
      <c r="E1" s="175"/>
      <c r="F1" s="175"/>
      <c r="G1" s="175"/>
      <c r="H1" s="175"/>
      <c r="I1" s="140"/>
    </row>
    <row r="2" spans="1:9" ht="16.5" customHeight="1">
      <c r="A2" s="147"/>
      <c r="B2" s="147"/>
      <c r="C2" s="147"/>
      <c r="D2" s="147"/>
      <c r="E2" s="147"/>
      <c r="F2" s="147"/>
      <c r="G2" s="147"/>
      <c r="H2" s="41" t="s">
        <v>61</v>
      </c>
      <c r="I2" s="1"/>
    </row>
    <row r="3" spans="1:9" ht="16.5" customHeight="1">
      <c r="A3" s="202" t="s">
        <v>270</v>
      </c>
      <c r="B3" s="203"/>
      <c r="C3" s="203"/>
      <c r="D3" s="203"/>
      <c r="E3" s="145"/>
      <c r="F3" s="145"/>
      <c r="G3" s="145"/>
      <c r="H3" s="146" t="s">
        <v>58</v>
      </c>
      <c r="I3" s="1"/>
    </row>
    <row r="4" spans="1:9" ht="24" customHeight="1">
      <c r="A4" s="185" t="s">
        <v>121</v>
      </c>
      <c r="B4" s="185"/>
      <c r="C4" s="185"/>
      <c r="D4" s="183"/>
      <c r="E4" s="185" t="s">
        <v>23</v>
      </c>
      <c r="F4" s="185"/>
      <c r="G4" s="185"/>
      <c r="H4" s="185"/>
      <c r="I4" s="1"/>
    </row>
    <row r="5" spans="1:9" ht="22.5" customHeight="1">
      <c r="A5" s="185" t="s">
        <v>258</v>
      </c>
      <c r="B5" s="185"/>
      <c r="C5" s="185"/>
      <c r="D5" s="185" t="s">
        <v>72</v>
      </c>
      <c r="E5" s="171" t="s">
        <v>52</v>
      </c>
      <c r="F5" s="171" t="s">
        <v>137</v>
      </c>
      <c r="G5" s="171" t="s">
        <v>28</v>
      </c>
      <c r="H5" s="171" t="s">
        <v>9</v>
      </c>
      <c r="I5" s="43"/>
    </row>
    <row r="6" spans="1:9" ht="24" customHeight="1">
      <c r="A6" s="11" t="s">
        <v>106</v>
      </c>
      <c r="B6" s="11" t="s">
        <v>186</v>
      </c>
      <c r="C6" s="11" t="s">
        <v>181</v>
      </c>
      <c r="D6" s="186"/>
      <c r="E6" s="186"/>
      <c r="F6" s="186"/>
      <c r="G6" s="186"/>
      <c r="H6" s="186"/>
      <c r="I6" s="43"/>
    </row>
    <row r="7" spans="1:9" s="127" customFormat="1" ht="24.75" customHeight="1">
      <c r="A7" s="119"/>
      <c r="B7" s="92"/>
      <c r="C7" s="92"/>
      <c r="D7" s="33" t="s">
        <v>52</v>
      </c>
      <c r="E7" s="116">
        <v>3336030</v>
      </c>
      <c r="F7" s="116">
        <v>2583790</v>
      </c>
      <c r="G7" s="116">
        <v>705000</v>
      </c>
      <c r="H7" s="117">
        <v>47240</v>
      </c>
      <c r="I7" s="34"/>
    </row>
    <row r="8" spans="1:9" ht="24.75" customHeight="1">
      <c r="A8" s="119" t="s">
        <v>263</v>
      </c>
      <c r="B8" s="92" t="s">
        <v>17</v>
      </c>
      <c r="C8" s="92" t="s">
        <v>266</v>
      </c>
      <c r="D8" s="33" t="s">
        <v>264</v>
      </c>
      <c r="E8" s="116">
        <v>3336030</v>
      </c>
      <c r="F8" s="116">
        <v>2583790</v>
      </c>
      <c r="G8" s="116">
        <v>705000</v>
      </c>
      <c r="H8" s="117">
        <v>47240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sheetProtection formatCells="0" formatColumns="0" formatRows="0"/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E1">
      <selection activeCell="F10" sqref="F9:F1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7.5" style="0" customWidth="1"/>
    <col min="6" max="6" width="10.832031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35" customFormat="1" ht="24.75" customHeight="1">
      <c r="A1" s="175" t="s">
        <v>147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250</v>
      </c>
    </row>
    <row r="3" spans="1:18" ht="16.5" customHeight="1">
      <c r="A3" s="177" t="s">
        <v>270</v>
      </c>
      <c r="B3" s="178"/>
      <c r="C3" s="178"/>
      <c r="D3" s="178"/>
      <c r="E3" s="17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2"/>
      <c r="R3" s="146" t="s">
        <v>58</v>
      </c>
    </row>
    <row r="4" spans="1:18" ht="24" customHeight="1">
      <c r="A4" s="173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137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52.5" customHeight="1">
      <c r="A5" s="192"/>
      <c r="B5" s="44" t="s">
        <v>106</v>
      </c>
      <c r="C5" s="11" t="s">
        <v>186</v>
      </c>
      <c r="D5" s="11" t="s">
        <v>181</v>
      </c>
      <c r="E5" s="186"/>
      <c r="F5" s="195"/>
      <c r="G5" s="12" t="s">
        <v>226</v>
      </c>
      <c r="H5" s="78" t="s">
        <v>65</v>
      </c>
      <c r="I5" s="78" t="s">
        <v>104</v>
      </c>
      <c r="J5" s="78" t="s">
        <v>248</v>
      </c>
      <c r="K5" s="78" t="s">
        <v>117</v>
      </c>
      <c r="L5" s="78" t="s">
        <v>3</v>
      </c>
      <c r="M5" s="78" t="s">
        <v>22</v>
      </c>
      <c r="N5" s="78" t="s">
        <v>202</v>
      </c>
      <c r="O5" s="78" t="s">
        <v>241</v>
      </c>
      <c r="P5" s="78" t="s">
        <v>19</v>
      </c>
      <c r="Q5" s="88" t="s">
        <v>230</v>
      </c>
      <c r="R5" s="89" t="s">
        <v>247</v>
      </c>
    </row>
    <row r="6" spans="1:18" s="127" customFormat="1" ht="24" customHeight="1">
      <c r="A6" s="192"/>
      <c r="B6" s="86"/>
      <c r="C6" s="115"/>
      <c r="D6" s="119"/>
      <c r="E6" s="52" t="s">
        <v>52</v>
      </c>
      <c r="F6" s="117">
        <v>2583790</v>
      </c>
      <c r="G6" s="117">
        <v>1436340</v>
      </c>
      <c r="H6" s="117">
        <v>660000</v>
      </c>
      <c r="I6" s="117">
        <v>97050</v>
      </c>
      <c r="J6" s="117">
        <v>0</v>
      </c>
      <c r="K6" s="117">
        <v>175000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215400</v>
      </c>
    </row>
    <row r="7" spans="1:19" ht="24" customHeight="1">
      <c r="A7" s="103">
        <v>1</v>
      </c>
      <c r="B7" s="86" t="s">
        <v>263</v>
      </c>
      <c r="C7" s="115" t="s">
        <v>17</v>
      </c>
      <c r="D7" s="119" t="s">
        <v>266</v>
      </c>
      <c r="E7" s="52" t="s">
        <v>264</v>
      </c>
      <c r="F7" s="117">
        <v>2583790</v>
      </c>
      <c r="G7" s="117">
        <v>1436340</v>
      </c>
      <c r="H7" s="117">
        <v>660000</v>
      </c>
      <c r="I7" s="117">
        <v>97050</v>
      </c>
      <c r="J7" s="117">
        <v>0</v>
      </c>
      <c r="K7" s="117">
        <v>175000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215400</v>
      </c>
      <c r="S7" s="1"/>
    </row>
    <row r="8" spans="1:19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35" customFormat="1" ht="24.75" customHeight="1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11</v>
      </c>
    </row>
    <row r="3" spans="1:18" ht="16.5" customHeight="1">
      <c r="A3" s="193" t="s">
        <v>270</v>
      </c>
      <c r="B3" s="194"/>
      <c r="C3" s="194"/>
      <c r="D3" s="194"/>
      <c r="E3" s="19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58</v>
      </c>
    </row>
    <row r="4" spans="1:18" ht="24" customHeight="1">
      <c r="A4" s="173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40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35.25" customHeight="1">
      <c r="A5" s="192"/>
      <c r="B5" s="44" t="s">
        <v>106</v>
      </c>
      <c r="C5" s="11" t="s">
        <v>186</v>
      </c>
      <c r="D5" s="11" t="s">
        <v>181</v>
      </c>
      <c r="E5" s="186"/>
      <c r="F5" s="182"/>
      <c r="G5" s="12" t="s">
        <v>138</v>
      </c>
      <c r="H5" s="12" t="s">
        <v>212</v>
      </c>
      <c r="I5" s="78" t="s">
        <v>75</v>
      </c>
      <c r="J5" s="78" t="s">
        <v>131</v>
      </c>
      <c r="K5" s="78" t="s">
        <v>249</v>
      </c>
      <c r="L5" s="78" t="s">
        <v>188</v>
      </c>
      <c r="M5" s="78" t="s">
        <v>98</v>
      </c>
      <c r="N5" s="78" t="s">
        <v>193</v>
      </c>
      <c r="O5" s="78" t="s">
        <v>79</v>
      </c>
      <c r="P5" s="78" t="s">
        <v>30</v>
      </c>
      <c r="Q5" s="78" t="s">
        <v>245</v>
      </c>
      <c r="R5" s="78" t="s">
        <v>62</v>
      </c>
    </row>
    <row r="6" spans="1:18" s="127" customFormat="1" ht="24" customHeight="1">
      <c r="A6" s="192"/>
      <c r="B6" s="92"/>
      <c r="C6" s="92"/>
      <c r="D6" s="92"/>
      <c r="E6" s="33" t="s">
        <v>52</v>
      </c>
      <c r="F6" s="117">
        <v>705000</v>
      </c>
      <c r="G6" s="94">
        <v>705000</v>
      </c>
      <c r="H6" s="94">
        <v>100000</v>
      </c>
      <c r="I6" s="94">
        <v>115000</v>
      </c>
      <c r="J6" s="94">
        <v>0</v>
      </c>
      <c r="K6" s="94">
        <v>0</v>
      </c>
      <c r="L6" s="94">
        <v>0</v>
      </c>
      <c r="M6" s="94">
        <v>20000</v>
      </c>
      <c r="N6" s="94">
        <v>0</v>
      </c>
      <c r="O6" s="95">
        <v>100000</v>
      </c>
      <c r="P6" s="35">
        <v>0</v>
      </c>
      <c r="Q6" s="94">
        <v>0</v>
      </c>
      <c r="R6" s="94">
        <v>0</v>
      </c>
    </row>
    <row r="7" spans="1:19" ht="24" customHeight="1">
      <c r="A7" s="103">
        <v>1</v>
      </c>
      <c r="B7" s="92" t="s">
        <v>263</v>
      </c>
      <c r="C7" s="92" t="s">
        <v>17</v>
      </c>
      <c r="D7" s="92" t="s">
        <v>266</v>
      </c>
      <c r="E7" s="33" t="s">
        <v>264</v>
      </c>
      <c r="F7" s="117">
        <v>705000</v>
      </c>
      <c r="G7" s="94">
        <v>705000</v>
      </c>
      <c r="H7" s="94">
        <v>100000</v>
      </c>
      <c r="I7" s="94">
        <v>115000</v>
      </c>
      <c r="J7" s="94">
        <v>0</v>
      </c>
      <c r="K7" s="94">
        <v>0</v>
      </c>
      <c r="L7" s="94">
        <v>0</v>
      </c>
      <c r="M7" s="94">
        <v>20000</v>
      </c>
      <c r="N7" s="94">
        <v>0</v>
      </c>
      <c r="O7" s="95">
        <v>100000</v>
      </c>
      <c r="P7" s="35">
        <v>0</v>
      </c>
      <c r="Q7" s="94">
        <v>0</v>
      </c>
      <c r="R7" s="94">
        <v>0</v>
      </c>
      <c r="S7" s="1"/>
    </row>
    <row r="8" spans="1:19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35" customFormat="1" ht="24.75" customHeight="1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 t="s">
        <v>11</v>
      </c>
    </row>
    <row r="3" spans="1:19" ht="16.5" customHeight="1">
      <c r="A3" s="193" t="s">
        <v>270</v>
      </c>
      <c r="B3" s="194"/>
      <c r="C3" s="194"/>
      <c r="D3" s="194"/>
      <c r="E3" s="194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6" t="s">
        <v>58</v>
      </c>
    </row>
    <row r="4" spans="1:19" ht="24" customHeight="1">
      <c r="A4" s="192" t="s">
        <v>105</v>
      </c>
      <c r="B4" s="185" t="s">
        <v>121</v>
      </c>
      <c r="C4" s="185"/>
      <c r="D4" s="185"/>
      <c r="E4" s="185" t="s">
        <v>72</v>
      </c>
      <c r="F4" s="185" t="s">
        <v>40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 t="s">
        <v>254</v>
      </c>
    </row>
    <row r="5" spans="1:19" ht="48" customHeight="1">
      <c r="A5" s="192"/>
      <c r="B5" s="15" t="s">
        <v>106</v>
      </c>
      <c r="C5" s="15" t="s">
        <v>186</v>
      </c>
      <c r="D5" s="15" t="s">
        <v>181</v>
      </c>
      <c r="E5" s="185"/>
      <c r="F5" s="104" t="s">
        <v>195</v>
      </c>
      <c r="G5" s="104" t="s">
        <v>145</v>
      </c>
      <c r="H5" s="104" t="s">
        <v>125</v>
      </c>
      <c r="I5" s="104" t="s">
        <v>120</v>
      </c>
      <c r="J5" s="104" t="s">
        <v>257</v>
      </c>
      <c r="K5" s="104" t="s">
        <v>242</v>
      </c>
      <c r="L5" s="104" t="s">
        <v>239</v>
      </c>
      <c r="M5" s="104" t="s">
        <v>149</v>
      </c>
      <c r="N5" s="104" t="s">
        <v>180</v>
      </c>
      <c r="O5" s="104" t="s">
        <v>55</v>
      </c>
      <c r="P5" s="104" t="s">
        <v>175</v>
      </c>
      <c r="Q5" s="104" t="s">
        <v>259</v>
      </c>
      <c r="R5" s="104" t="s">
        <v>204</v>
      </c>
      <c r="S5" s="185"/>
    </row>
    <row r="6" spans="1:19" s="127" customFormat="1" ht="24" customHeight="1">
      <c r="A6" s="192"/>
      <c r="B6" s="119"/>
      <c r="C6" s="119"/>
      <c r="D6" s="119"/>
      <c r="E6" s="69" t="s">
        <v>52</v>
      </c>
      <c r="F6" s="117">
        <v>50000</v>
      </c>
      <c r="G6" s="117">
        <v>20000</v>
      </c>
      <c r="H6" s="117">
        <v>70000</v>
      </c>
      <c r="I6" s="117">
        <v>0</v>
      </c>
      <c r="J6" s="117">
        <v>0</v>
      </c>
      <c r="K6" s="117">
        <v>0</v>
      </c>
      <c r="L6" s="117">
        <v>30000</v>
      </c>
      <c r="M6" s="117">
        <v>0</v>
      </c>
      <c r="N6" s="117">
        <v>30000</v>
      </c>
      <c r="O6" s="117">
        <v>120000</v>
      </c>
      <c r="P6" s="117">
        <v>50000</v>
      </c>
      <c r="Q6" s="117">
        <v>0</v>
      </c>
      <c r="R6" s="117">
        <v>0</v>
      </c>
      <c r="S6" s="117">
        <v>0</v>
      </c>
    </row>
    <row r="7" spans="1:20" ht="24" customHeight="1">
      <c r="A7" s="103">
        <v>1</v>
      </c>
      <c r="B7" s="119" t="s">
        <v>263</v>
      </c>
      <c r="C7" s="119" t="s">
        <v>17</v>
      </c>
      <c r="D7" s="119" t="s">
        <v>266</v>
      </c>
      <c r="E7" s="69" t="s">
        <v>264</v>
      </c>
      <c r="F7" s="117">
        <v>50000</v>
      </c>
      <c r="G7" s="117">
        <v>20000</v>
      </c>
      <c r="H7" s="117">
        <v>70000</v>
      </c>
      <c r="I7" s="117">
        <v>0</v>
      </c>
      <c r="J7" s="117">
        <v>0</v>
      </c>
      <c r="K7" s="117">
        <v>0</v>
      </c>
      <c r="L7" s="117">
        <v>30000</v>
      </c>
      <c r="M7" s="117">
        <v>0</v>
      </c>
      <c r="N7" s="117">
        <v>30000</v>
      </c>
      <c r="O7" s="117">
        <v>120000</v>
      </c>
      <c r="P7" s="117">
        <v>50000</v>
      </c>
      <c r="Q7" s="117">
        <v>0</v>
      </c>
      <c r="R7" s="117">
        <v>0</v>
      </c>
      <c r="S7" s="117">
        <v>0</v>
      </c>
      <c r="T7" s="1"/>
    </row>
    <row r="8" spans="1:20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37" customFormat="1" ht="24.75" customHeight="1">
      <c r="A1" s="179" t="s">
        <v>225</v>
      </c>
      <c r="B1" s="179"/>
      <c r="C1" s="179"/>
      <c r="D1" s="179"/>
      <c r="E1" s="179"/>
      <c r="F1" s="179"/>
      <c r="G1" s="179"/>
    </row>
    <row r="2" spans="1:7" ht="16.5" customHeight="1">
      <c r="A2" s="142"/>
      <c r="B2" s="142"/>
      <c r="C2" s="142"/>
      <c r="D2" s="142"/>
      <c r="E2" s="142"/>
      <c r="F2" s="142"/>
      <c r="G2" s="120" t="s">
        <v>244</v>
      </c>
    </row>
    <row r="3" spans="1:7" ht="16.5" customHeight="1">
      <c r="A3" s="177" t="s">
        <v>262</v>
      </c>
      <c r="B3" s="178"/>
      <c r="C3" s="142"/>
      <c r="D3" s="142"/>
      <c r="E3" s="142"/>
      <c r="F3" s="142"/>
      <c r="G3" s="120" t="s">
        <v>16</v>
      </c>
    </row>
    <row r="4" spans="1:7" ht="35.25" customHeight="1">
      <c r="A4" s="14" t="s">
        <v>203</v>
      </c>
      <c r="B4" s="64" t="s">
        <v>208</v>
      </c>
      <c r="C4" s="65" t="s">
        <v>33</v>
      </c>
      <c r="D4" s="65" t="s">
        <v>177</v>
      </c>
      <c r="E4" s="65" t="s">
        <v>209</v>
      </c>
      <c r="F4" s="65" t="s">
        <v>86</v>
      </c>
      <c r="G4" s="65" t="s">
        <v>163</v>
      </c>
    </row>
    <row r="5" spans="1:7" s="127" customFormat="1" ht="27" customHeight="1">
      <c r="A5" s="113" t="s">
        <v>52</v>
      </c>
      <c r="B5" s="114">
        <v>4036030</v>
      </c>
      <c r="C5" s="114">
        <v>4036030</v>
      </c>
      <c r="D5" s="114">
        <v>0</v>
      </c>
      <c r="E5" s="114">
        <v>0</v>
      </c>
      <c r="F5" s="114">
        <v>0</v>
      </c>
      <c r="G5" s="114">
        <v>0</v>
      </c>
    </row>
    <row r="6" spans="1:7" ht="27" customHeight="1">
      <c r="A6" s="113" t="s">
        <v>261</v>
      </c>
      <c r="B6" s="114">
        <v>4036030</v>
      </c>
      <c r="C6" s="114">
        <v>4036030</v>
      </c>
      <c r="D6" s="114">
        <v>0</v>
      </c>
      <c r="E6" s="114">
        <v>0</v>
      </c>
      <c r="F6" s="114">
        <v>0</v>
      </c>
      <c r="G6" s="114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1"/>
      <c r="B8" s="48"/>
      <c r="C8" s="48"/>
      <c r="D8" s="48"/>
      <c r="E8" s="48"/>
      <c r="F8" s="48"/>
      <c r="G8" s="48"/>
    </row>
    <row r="9" spans="1:7" ht="27" customHeight="1">
      <c r="A9" s="21"/>
      <c r="B9" s="48"/>
      <c r="C9" s="48"/>
      <c r="D9" s="48"/>
      <c r="E9" s="48"/>
      <c r="F9" s="48"/>
      <c r="G9" s="48"/>
    </row>
    <row r="10" spans="1:7" ht="27" customHeight="1">
      <c r="A10" s="21"/>
      <c r="B10" s="48"/>
      <c r="C10" s="48"/>
      <c r="D10" s="48"/>
      <c r="E10" s="48"/>
      <c r="F10" s="48"/>
      <c r="G10" s="21"/>
    </row>
    <row r="11" spans="1:7" ht="27" customHeight="1">
      <c r="A11" s="21"/>
      <c r="B11" s="21"/>
      <c r="C11" s="48"/>
      <c r="D11" s="48"/>
      <c r="E11" s="48"/>
      <c r="F11" s="48"/>
      <c r="G11" s="21"/>
    </row>
    <row r="12" spans="1:7" ht="27" customHeight="1">
      <c r="A12" s="21"/>
      <c r="B12" s="21"/>
      <c r="C12" s="48"/>
      <c r="D12" s="48"/>
      <c r="E12" s="48"/>
      <c r="F12" s="48"/>
      <c r="G12" s="21"/>
    </row>
    <row r="13" spans="1:7" ht="27" customHeight="1">
      <c r="A13" s="21"/>
      <c r="B13" s="21"/>
      <c r="C13" s="21"/>
      <c r="D13" s="48"/>
      <c r="E13" s="48"/>
      <c r="F13" s="48"/>
      <c r="G13" s="21"/>
    </row>
    <row r="14" spans="1:7" ht="27" customHeight="1">
      <c r="A14" s="21"/>
      <c r="B14" s="21"/>
      <c r="C14" s="21"/>
      <c r="D14" s="48"/>
      <c r="E14" s="48"/>
      <c r="F14" s="21"/>
      <c r="G14" s="21"/>
    </row>
    <row r="15" spans="1:7" ht="27" customHeight="1">
      <c r="A15" s="21"/>
      <c r="B15" s="21"/>
      <c r="C15" s="21"/>
      <c r="D15" s="48"/>
      <c r="E15" s="48"/>
      <c r="F15" s="21"/>
      <c r="G15" s="21"/>
    </row>
    <row r="16" spans="1:7" ht="27" customHeight="1">
      <c r="A16" s="59"/>
      <c r="B16" s="59"/>
      <c r="C16" s="59"/>
      <c r="D16" s="59"/>
      <c r="E16" s="63"/>
      <c r="F16" s="59"/>
      <c r="G16" s="59"/>
    </row>
    <row r="17" spans="1:7" ht="27" customHeight="1">
      <c r="A17" s="176" t="s">
        <v>5</v>
      </c>
      <c r="B17" s="176"/>
      <c r="C17" s="176"/>
      <c r="D17" s="176"/>
      <c r="E17" s="176"/>
      <c r="F17" s="176"/>
      <c r="G17" s="176"/>
    </row>
  </sheetData>
  <sheetProtection formatCells="0" formatColumns="0" formatRows="0"/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35" customFormat="1" ht="24.75" customHeight="1">
      <c r="A1" s="175" t="s">
        <v>189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 t="s">
        <v>97</v>
      </c>
    </row>
    <row r="3" spans="1:17" ht="16.5" customHeight="1">
      <c r="A3" s="177" t="s">
        <v>269</v>
      </c>
      <c r="B3" s="178"/>
      <c r="C3" s="178"/>
      <c r="D3" s="178"/>
      <c r="E3" s="178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 t="s">
        <v>58</v>
      </c>
    </row>
    <row r="4" spans="1:17" ht="24" customHeight="1">
      <c r="A4" s="173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12</v>
      </c>
      <c r="H4" s="185" t="s">
        <v>256</v>
      </c>
      <c r="I4" s="185" t="s">
        <v>191</v>
      </c>
      <c r="J4" s="185" t="s">
        <v>172</v>
      </c>
      <c r="K4" s="185" t="s">
        <v>2</v>
      </c>
      <c r="L4" s="185" t="s">
        <v>41</v>
      </c>
      <c r="M4" s="185" t="s">
        <v>190</v>
      </c>
      <c r="N4" s="185" t="s">
        <v>15</v>
      </c>
      <c r="O4" s="185" t="s">
        <v>178</v>
      </c>
      <c r="P4" s="185" t="s">
        <v>160</v>
      </c>
      <c r="Q4" s="185" t="s">
        <v>141</v>
      </c>
    </row>
    <row r="5" spans="1:17" ht="24" customHeight="1">
      <c r="A5" s="192"/>
      <c r="B5" s="44" t="s">
        <v>106</v>
      </c>
      <c r="C5" s="11" t="s">
        <v>186</v>
      </c>
      <c r="D5" s="11" t="s">
        <v>181</v>
      </c>
      <c r="E5" s="186"/>
      <c r="F5" s="182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s="127" customFormat="1" ht="24" customHeight="1">
      <c r="A6" s="192"/>
      <c r="B6" s="92"/>
      <c r="C6" s="86"/>
      <c r="D6" s="119"/>
      <c r="E6" s="52" t="s">
        <v>52</v>
      </c>
      <c r="F6" s="94">
        <v>47240</v>
      </c>
      <c r="G6" s="94">
        <v>0</v>
      </c>
      <c r="H6" s="94">
        <v>0</v>
      </c>
      <c r="I6" s="94">
        <v>0</v>
      </c>
      <c r="J6" s="94">
        <v>47240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</row>
    <row r="7" spans="1:18" ht="24" customHeight="1">
      <c r="A7" s="103">
        <v>1</v>
      </c>
      <c r="B7" s="92" t="s">
        <v>263</v>
      </c>
      <c r="C7" s="86" t="s">
        <v>17</v>
      </c>
      <c r="D7" s="119" t="s">
        <v>266</v>
      </c>
      <c r="E7" s="52" t="s">
        <v>264</v>
      </c>
      <c r="F7" s="94">
        <v>47240</v>
      </c>
      <c r="G7" s="94">
        <v>0</v>
      </c>
      <c r="H7" s="94">
        <v>0</v>
      </c>
      <c r="I7" s="94">
        <v>0</v>
      </c>
      <c r="J7" s="94">
        <v>47240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1"/>
    </row>
    <row r="8" spans="1:18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36" customFormat="1" ht="24.75" customHeight="1">
      <c r="A1" s="175" t="s">
        <v>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40"/>
    </row>
    <row r="2" spans="1:19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41" t="s">
        <v>167</v>
      </c>
      <c r="S2" s="1"/>
    </row>
    <row r="3" spans="1:18" s="127" customFormat="1" ht="16.5" customHeight="1">
      <c r="A3" s="208"/>
      <c r="B3" s="208"/>
      <c r="C3" s="208"/>
      <c r="D3" s="208"/>
      <c r="E3" s="208"/>
      <c r="F3" s="208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58</v>
      </c>
    </row>
    <row r="4" spans="1:19" ht="22.5" customHeight="1">
      <c r="A4" s="171" t="s">
        <v>258</v>
      </c>
      <c r="B4" s="171"/>
      <c r="C4" s="171"/>
      <c r="D4" s="171" t="s">
        <v>121</v>
      </c>
      <c r="E4" s="196" t="s">
        <v>52</v>
      </c>
      <c r="F4" s="185" t="s">
        <v>23</v>
      </c>
      <c r="G4" s="185"/>
      <c r="H4" s="185"/>
      <c r="I4" s="185"/>
      <c r="J4" s="185" t="s">
        <v>153</v>
      </c>
      <c r="K4" s="185"/>
      <c r="L4" s="185"/>
      <c r="M4" s="185"/>
      <c r="N4" s="185"/>
      <c r="O4" s="185"/>
      <c r="P4" s="185"/>
      <c r="Q4" s="185"/>
      <c r="R4" s="185"/>
      <c r="S4" s="43"/>
    </row>
    <row r="5" spans="1:19" ht="53.25" customHeight="1">
      <c r="A5" s="11" t="s">
        <v>106</v>
      </c>
      <c r="B5" s="11" t="s">
        <v>186</v>
      </c>
      <c r="C5" s="11" t="s">
        <v>181</v>
      </c>
      <c r="D5" s="186"/>
      <c r="E5" s="195"/>
      <c r="F5" s="11" t="s">
        <v>138</v>
      </c>
      <c r="G5" s="11" t="s">
        <v>137</v>
      </c>
      <c r="H5" s="26" t="s">
        <v>174</v>
      </c>
      <c r="I5" s="26" t="s">
        <v>9</v>
      </c>
      <c r="J5" s="26" t="s">
        <v>138</v>
      </c>
      <c r="K5" s="26" t="s">
        <v>137</v>
      </c>
      <c r="L5" s="26" t="s">
        <v>174</v>
      </c>
      <c r="M5" s="26" t="s">
        <v>9</v>
      </c>
      <c r="N5" s="20" t="s">
        <v>194</v>
      </c>
      <c r="O5" s="20" t="s">
        <v>151</v>
      </c>
      <c r="P5" s="20" t="s">
        <v>219</v>
      </c>
      <c r="Q5" s="20" t="s">
        <v>109</v>
      </c>
      <c r="R5" s="26" t="s">
        <v>7</v>
      </c>
      <c r="S5" s="43"/>
    </row>
    <row r="6" spans="1:19" s="127" customFormat="1" ht="23.25" customHeight="1">
      <c r="A6" s="115"/>
      <c r="B6" s="115"/>
      <c r="C6" s="115"/>
      <c r="D6" s="36"/>
      <c r="E6" s="117"/>
      <c r="F6" s="9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94"/>
      <c r="S6" s="37"/>
    </row>
    <row r="7" spans="1:19" ht="23.25" customHeight="1">
      <c r="A7" s="48"/>
      <c r="B7" s="48"/>
      <c r="C7" s="48"/>
      <c r="D7" s="48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160"/>
      <c r="R7" s="160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"/>
    </row>
    <row r="2" spans="1:19" ht="16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91" t="s">
        <v>42</v>
      </c>
      <c r="S2" s="1"/>
    </row>
    <row r="3" spans="1:18" s="127" customFormat="1" ht="16.5" customHeight="1">
      <c r="A3" s="209"/>
      <c r="B3" s="209"/>
      <c r="C3" s="209"/>
      <c r="D3" s="209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4" t="s">
        <v>58</v>
      </c>
    </row>
    <row r="4" spans="1:19" ht="22.5" customHeight="1">
      <c r="A4" s="171" t="s">
        <v>258</v>
      </c>
      <c r="B4" s="171"/>
      <c r="C4" s="171"/>
      <c r="D4" s="171" t="s">
        <v>121</v>
      </c>
      <c r="E4" s="197" t="s">
        <v>208</v>
      </c>
      <c r="F4" s="185" t="s">
        <v>23</v>
      </c>
      <c r="G4" s="185"/>
      <c r="H4" s="185"/>
      <c r="I4" s="183"/>
      <c r="J4" s="185" t="s">
        <v>153</v>
      </c>
      <c r="K4" s="185"/>
      <c r="L4" s="185"/>
      <c r="M4" s="185"/>
      <c r="N4" s="185"/>
      <c r="O4" s="185"/>
      <c r="P4" s="185"/>
      <c r="Q4" s="185"/>
      <c r="R4" s="185"/>
      <c r="S4" s="43"/>
    </row>
    <row r="5" spans="1:19" ht="45" customHeight="1">
      <c r="A5" s="11" t="s">
        <v>106</v>
      </c>
      <c r="B5" s="11" t="s">
        <v>186</v>
      </c>
      <c r="C5" s="11" t="s">
        <v>181</v>
      </c>
      <c r="D5" s="186"/>
      <c r="E5" s="195"/>
      <c r="F5" s="11" t="s">
        <v>52</v>
      </c>
      <c r="G5" s="11" t="s">
        <v>137</v>
      </c>
      <c r="H5" s="26" t="s">
        <v>174</v>
      </c>
      <c r="I5" s="26" t="s">
        <v>9</v>
      </c>
      <c r="J5" s="78" t="s">
        <v>52</v>
      </c>
      <c r="K5" s="78" t="s">
        <v>137</v>
      </c>
      <c r="L5" s="78" t="s">
        <v>174</v>
      </c>
      <c r="M5" s="78" t="s">
        <v>9</v>
      </c>
      <c r="N5" s="78" t="s">
        <v>207</v>
      </c>
      <c r="O5" s="78" t="s">
        <v>151</v>
      </c>
      <c r="P5" s="78" t="s">
        <v>219</v>
      </c>
      <c r="Q5" s="78" t="s">
        <v>109</v>
      </c>
      <c r="R5" s="78" t="s">
        <v>7</v>
      </c>
      <c r="S5" s="43"/>
    </row>
    <row r="6" spans="1:19" s="127" customFormat="1" ht="23.25" customHeight="1">
      <c r="A6" s="119"/>
      <c r="B6" s="92"/>
      <c r="C6" s="92"/>
      <c r="D6" s="33"/>
      <c r="E6" s="117"/>
      <c r="F6" s="95"/>
      <c r="G6" s="116"/>
      <c r="H6" s="116"/>
      <c r="I6" s="116"/>
      <c r="J6" s="117"/>
      <c r="K6" s="94"/>
      <c r="L6" s="94"/>
      <c r="M6" s="94"/>
      <c r="N6" s="94"/>
      <c r="O6" s="94"/>
      <c r="P6" s="94"/>
      <c r="Q6" s="94"/>
      <c r="R6" s="94"/>
      <c r="S6" s="37"/>
    </row>
    <row r="7" spans="1:19" ht="23.25" customHeight="1">
      <c r="A7" s="48"/>
      <c r="B7" s="48"/>
      <c r="C7" s="48"/>
      <c r="D7" s="48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161"/>
      <c r="R7" s="160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workbookViewId="0" topLeftCell="A1">
      <selection activeCell="G20" sqref="G20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6.5" customHeight="1">
      <c r="A2" s="40"/>
      <c r="B2" s="40"/>
      <c r="C2" s="40"/>
      <c r="D2" s="40"/>
      <c r="E2" s="40"/>
      <c r="F2" s="40"/>
      <c r="G2" s="40"/>
      <c r="H2" s="40"/>
      <c r="I2" s="40"/>
      <c r="J2" s="41" t="s">
        <v>143</v>
      </c>
    </row>
    <row r="3" spans="1:10" s="127" customFormat="1" ht="16.5" customHeight="1">
      <c r="A3" s="167" t="s">
        <v>274</v>
      </c>
      <c r="B3" s="162"/>
      <c r="C3" s="162"/>
      <c r="D3" s="162"/>
      <c r="E3" s="162"/>
      <c r="F3" s="162"/>
      <c r="G3" s="162"/>
      <c r="H3" s="162"/>
      <c r="I3" s="162"/>
      <c r="J3" s="164" t="s">
        <v>16</v>
      </c>
    </row>
    <row r="4" spans="1:10" ht="24" customHeight="1">
      <c r="A4" s="12" t="s">
        <v>111</v>
      </c>
      <c r="B4" s="11" t="s">
        <v>255</v>
      </c>
      <c r="C4" s="11" t="s">
        <v>222</v>
      </c>
      <c r="D4" s="11" t="s">
        <v>232</v>
      </c>
      <c r="E4" s="11" t="s">
        <v>100</v>
      </c>
      <c r="F4" s="11" t="s">
        <v>85</v>
      </c>
      <c r="G4" s="11" t="s">
        <v>112</v>
      </c>
      <c r="H4" s="11" t="s">
        <v>37</v>
      </c>
      <c r="I4" s="11" t="s">
        <v>113</v>
      </c>
      <c r="J4" s="11" t="s">
        <v>205</v>
      </c>
    </row>
    <row r="5" spans="1:10" s="127" customFormat="1" ht="23.25" customHeight="1">
      <c r="A5" s="96"/>
      <c r="B5" s="92"/>
      <c r="C5" s="92"/>
      <c r="D5" s="166"/>
      <c r="E5" s="92"/>
      <c r="F5" s="92"/>
      <c r="G5" s="92"/>
      <c r="H5" s="92"/>
      <c r="I5" s="92"/>
      <c r="J5" s="92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sheetProtection formatCells="0" formatColumns="0" formatRows="0"/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35" customFormat="1" ht="24.75" customHeight="1">
      <c r="A1" s="175" t="s">
        <v>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6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224</v>
      </c>
    </row>
    <row r="3" spans="1:12" ht="16.5" customHeight="1">
      <c r="A3" s="165" t="s">
        <v>274</v>
      </c>
      <c r="B3" s="142"/>
      <c r="C3" s="142"/>
      <c r="D3" s="142"/>
      <c r="E3" s="142"/>
      <c r="F3" s="142"/>
      <c r="G3" s="142"/>
      <c r="H3" s="142"/>
      <c r="I3" s="142"/>
      <c r="J3" s="157"/>
      <c r="K3" s="142"/>
      <c r="L3" s="157" t="s">
        <v>16</v>
      </c>
    </row>
    <row r="4" spans="1:12" ht="32.25" customHeight="1">
      <c r="A4" s="185" t="s">
        <v>201</v>
      </c>
      <c r="B4" s="185" t="s">
        <v>94</v>
      </c>
      <c r="C4" s="185"/>
      <c r="D4" s="185"/>
      <c r="E4" s="185"/>
      <c r="F4" s="185"/>
      <c r="G4" s="185"/>
      <c r="H4" s="185"/>
      <c r="I4" s="185" t="s">
        <v>91</v>
      </c>
      <c r="J4" s="185" t="s">
        <v>235</v>
      </c>
      <c r="K4" s="185" t="s">
        <v>127</v>
      </c>
      <c r="L4" s="185"/>
    </row>
    <row r="5" spans="1:12" ht="23.25" customHeight="1">
      <c r="A5" s="185"/>
      <c r="B5" s="185" t="s">
        <v>232</v>
      </c>
      <c r="C5" s="185" t="s">
        <v>27</v>
      </c>
      <c r="D5" s="185"/>
      <c r="E5" s="185"/>
      <c r="F5" s="185"/>
      <c r="G5" s="185" t="s">
        <v>215</v>
      </c>
      <c r="H5" s="185"/>
      <c r="I5" s="185"/>
      <c r="J5" s="185"/>
      <c r="K5" s="185" t="s">
        <v>71</v>
      </c>
      <c r="L5" s="185" t="s">
        <v>99</v>
      </c>
    </row>
    <row r="6" spans="1:12" ht="46.5" customHeight="1">
      <c r="A6" s="185"/>
      <c r="B6" s="185"/>
      <c r="C6" s="104" t="s">
        <v>164</v>
      </c>
      <c r="D6" s="60" t="s">
        <v>177</v>
      </c>
      <c r="E6" s="60" t="s">
        <v>129</v>
      </c>
      <c r="F6" s="104" t="s">
        <v>88</v>
      </c>
      <c r="G6" s="104" t="s">
        <v>23</v>
      </c>
      <c r="H6" s="104" t="s">
        <v>153</v>
      </c>
      <c r="I6" s="185"/>
      <c r="J6" s="185"/>
      <c r="K6" s="185"/>
      <c r="L6" s="185"/>
    </row>
    <row r="7" spans="1:12" s="127" customFormat="1" ht="27" customHeight="1">
      <c r="A7" s="119" t="s">
        <v>261</v>
      </c>
      <c r="B7" s="168">
        <v>700000</v>
      </c>
      <c r="C7" s="168">
        <v>700000</v>
      </c>
      <c r="D7" s="168">
        <v>0</v>
      </c>
      <c r="E7" s="168">
        <v>0</v>
      </c>
      <c r="F7" s="168">
        <v>0</v>
      </c>
      <c r="G7" s="168">
        <v>0</v>
      </c>
      <c r="H7" s="168">
        <v>700000</v>
      </c>
      <c r="I7" s="119" t="s">
        <v>275</v>
      </c>
      <c r="J7" s="119" t="s">
        <v>275</v>
      </c>
      <c r="K7" s="119" t="s">
        <v>275</v>
      </c>
      <c r="L7" s="119" t="s">
        <v>275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sheetProtection formatCells="0" formatColumns="0" formatRows="0"/>
  <mergeCells count="11"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35" customFormat="1" ht="24.75" customHeight="1">
      <c r="A1" s="175" t="s">
        <v>238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6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20" t="s">
        <v>200</v>
      </c>
    </row>
    <row r="3" spans="1:11" ht="16.5" customHeight="1">
      <c r="A3" s="177" t="s">
        <v>269</v>
      </c>
      <c r="B3" s="178"/>
      <c r="C3" s="178"/>
      <c r="D3" s="178"/>
      <c r="E3" s="178"/>
      <c r="F3" s="142"/>
      <c r="G3" s="142"/>
      <c r="H3" s="142"/>
      <c r="I3" s="142"/>
      <c r="J3" s="142"/>
      <c r="K3" s="120" t="s">
        <v>16</v>
      </c>
    </row>
    <row r="4" spans="1:11" ht="26.25" customHeight="1">
      <c r="A4" s="180" t="s">
        <v>171</v>
      </c>
      <c r="B4" s="180" t="s">
        <v>26</v>
      </c>
      <c r="C4" s="185" t="s">
        <v>67</v>
      </c>
      <c r="D4" s="185" t="s">
        <v>46</v>
      </c>
      <c r="E4" s="185" t="s">
        <v>119</v>
      </c>
      <c r="F4" s="185" t="s">
        <v>13</v>
      </c>
      <c r="G4" s="185"/>
      <c r="H4" s="185"/>
      <c r="I4" s="185"/>
      <c r="J4" s="185"/>
      <c r="K4" s="185"/>
    </row>
    <row r="5" spans="1:11" ht="36.75" customHeight="1">
      <c r="A5" s="184"/>
      <c r="B5" s="184"/>
      <c r="C5" s="185"/>
      <c r="D5" s="185"/>
      <c r="E5" s="185"/>
      <c r="F5" s="60" t="s">
        <v>208</v>
      </c>
      <c r="G5" s="60" t="s">
        <v>33</v>
      </c>
      <c r="H5" s="60" t="s">
        <v>177</v>
      </c>
      <c r="I5" s="60" t="s">
        <v>134</v>
      </c>
      <c r="J5" s="60" t="s">
        <v>86</v>
      </c>
      <c r="K5" s="60" t="s">
        <v>163</v>
      </c>
    </row>
    <row r="6" spans="1:11" s="127" customFormat="1" ht="22.5" customHeight="1">
      <c r="A6" s="53" t="s">
        <v>279</v>
      </c>
      <c r="B6" s="53" t="s">
        <v>276</v>
      </c>
      <c r="C6" s="53"/>
      <c r="D6" s="53"/>
      <c r="E6" s="169"/>
      <c r="F6" s="117">
        <v>300000</v>
      </c>
      <c r="G6" s="117">
        <v>300000</v>
      </c>
      <c r="H6" s="117">
        <v>0</v>
      </c>
      <c r="I6" s="117">
        <v>0</v>
      </c>
      <c r="J6" s="117">
        <v>0</v>
      </c>
      <c r="K6" s="117">
        <v>0</v>
      </c>
    </row>
    <row r="7" spans="1:11" ht="22.5" customHeight="1">
      <c r="A7" s="53" t="s">
        <v>280</v>
      </c>
      <c r="B7" s="53" t="s">
        <v>277</v>
      </c>
      <c r="C7" s="53"/>
      <c r="D7" s="53"/>
      <c r="E7" s="169"/>
      <c r="F7" s="117">
        <v>200000</v>
      </c>
      <c r="G7" s="117">
        <v>200000</v>
      </c>
      <c r="H7" s="117">
        <v>0</v>
      </c>
      <c r="I7" s="117">
        <v>0</v>
      </c>
      <c r="J7" s="117">
        <v>0</v>
      </c>
      <c r="K7" s="117">
        <v>0</v>
      </c>
    </row>
    <row r="8" spans="1:11" ht="22.5" customHeight="1">
      <c r="A8" s="53" t="s">
        <v>237</v>
      </c>
      <c r="B8" s="53" t="s">
        <v>278</v>
      </c>
      <c r="C8" s="53"/>
      <c r="D8" s="53"/>
      <c r="E8" s="169"/>
      <c r="F8" s="117">
        <v>200000</v>
      </c>
      <c r="G8" s="117">
        <v>200000</v>
      </c>
      <c r="H8" s="117">
        <v>0</v>
      </c>
      <c r="I8" s="117">
        <v>0</v>
      </c>
      <c r="J8" s="117">
        <v>0</v>
      </c>
      <c r="K8" s="117">
        <v>0</v>
      </c>
    </row>
    <row r="9" spans="1:1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22.5" customHeight="1">
      <c r="B10" s="1"/>
      <c r="C10" s="1"/>
      <c r="D10" s="1"/>
      <c r="F10" s="1"/>
      <c r="G10" s="1"/>
      <c r="H10" s="1"/>
      <c r="I10" s="1"/>
      <c r="J10" s="1"/>
      <c r="K10" s="1"/>
    </row>
    <row r="11" spans="2:11" ht="22.5" customHeight="1">
      <c r="B11" s="1"/>
      <c r="C11" s="1"/>
      <c r="D11" s="1"/>
      <c r="F11" s="1"/>
      <c r="G11" s="1"/>
      <c r="H11" s="1"/>
      <c r="I11" s="1"/>
      <c r="J11" s="1"/>
      <c r="K11" s="1"/>
    </row>
    <row r="12" spans="2:11" ht="22.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3:11" ht="22.5" customHeight="1">
      <c r="C13" s="1"/>
      <c r="D13" s="1"/>
      <c r="E13" s="1"/>
      <c r="F13" s="1"/>
      <c r="G13" s="1"/>
      <c r="H13" s="1"/>
      <c r="I13" s="1"/>
      <c r="J13" s="1"/>
      <c r="K13" s="1"/>
    </row>
    <row r="14" spans="3:11" ht="22.5" customHeight="1">
      <c r="C14" s="1"/>
      <c r="D14" s="1"/>
      <c r="E14" s="1"/>
      <c r="F14" s="1"/>
      <c r="G14" s="1"/>
      <c r="H14" s="1"/>
      <c r="I14" s="1"/>
      <c r="J14" s="1"/>
      <c r="K14" s="1"/>
    </row>
    <row r="15" spans="4:10" ht="22.5" customHeight="1">
      <c r="D15" s="1"/>
      <c r="E15" s="1"/>
      <c r="F15" s="1"/>
      <c r="G15" s="1"/>
      <c r="H15" s="1"/>
      <c r="I15" s="1"/>
      <c r="J15" s="1"/>
    </row>
    <row r="16" spans="5:7" ht="22.5" customHeight="1">
      <c r="E16" s="1"/>
      <c r="F16" s="1"/>
      <c r="G16" s="1"/>
    </row>
    <row r="17" spans="6:9" ht="22.5" customHeight="1">
      <c r="F17" s="1"/>
      <c r="G17" s="1"/>
      <c r="I17" s="1"/>
    </row>
    <row r="18" spans="6:7" ht="22.5" customHeight="1">
      <c r="F18" s="1"/>
      <c r="G18" s="1"/>
    </row>
    <row r="19" spans="6:7" ht="22.5" customHeight="1">
      <c r="F19" s="1"/>
      <c r="G19" s="1"/>
    </row>
    <row r="20" ht="22.5" customHeight="1">
      <c r="G20" s="1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35" customFormat="1" ht="24.75" customHeight="1">
      <c r="A1" s="175" t="s">
        <v>206</v>
      </c>
      <c r="B1" s="175"/>
      <c r="C1" s="175"/>
      <c r="D1" s="175"/>
      <c r="E1" s="175"/>
      <c r="F1" s="175"/>
      <c r="G1" s="175"/>
      <c r="H1" s="175"/>
      <c r="I1" s="175"/>
      <c r="J1" s="175"/>
      <c r="K1" s="138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1" t="s">
        <v>173</v>
      </c>
      <c r="K2" s="46"/>
    </row>
    <row r="3" spans="1:11" ht="16.5" customHeight="1">
      <c r="A3" s="187" t="s">
        <v>268</v>
      </c>
      <c r="B3" s="188"/>
      <c r="C3" s="188"/>
      <c r="D3" s="188"/>
      <c r="E3" s="43"/>
      <c r="F3" s="43"/>
      <c r="G3" s="43"/>
      <c r="H3" s="43"/>
      <c r="I3" s="43"/>
      <c r="J3" s="143" t="s">
        <v>16</v>
      </c>
      <c r="K3" s="43"/>
    </row>
    <row r="4" spans="1:11" ht="16.5" customHeight="1">
      <c r="A4" s="189" t="s">
        <v>258</v>
      </c>
      <c r="B4" s="189"/>
      <c r="C4" s="190"/>
      <c r="D4" s="180" t="s">
        <v>121</v>
      </c>
      <c r="E4" s="183" t="s">
        <v>208</v>
      </c>
      <c r="F4" s="185" t="s">
        <v>33</v>
      </c>
      <c r="G4" s="185" t="s">
        <v>177</v>
      </c>
      <c r="H4" s="181" t="s">
        <v>68</v>
      </c>
      <c r="I4" s="183" t="s">
        <v>86</v>
      </c>
      <c r="J4" s="185" t="s">
        <v>163</v>
      </c>
      <c r="K4" s="25"/>
    </row>
    <row r="5" spans="1:11" ht="16.5" customHeight="1">
      <c r="A5" s="183" t="s">
        <v>106</v>
      </c>
      <c r="B5" s="183" t="s">
        <v>186</v>
      </c>
      <c r="C5" s="185" t="s">
        <v>181</v>
      </c>
      <c r="D5" s="181"/>
      <c r="E5" s="183"/>
      <c r="F5" s="185"/>
      <c r="G5" s="185"/>
      <c r="H5" s="181"/>
      <c r="I5" s="183"/>
      <c r="J5" s="185"/>
      <c r="K5" s="25"/>
    </row>
    <row r="6" spans="1:11" ht="22.5" customHeight="1">
      <c r="A6" s="184"/>
      <c r="B6" s="184"/>
      <c r="C6" s="186"/>
      <c r="D6" s="182"/>
      <c r="E6" s="184"/>
      <c r="F6" s="186"/>
      <c r="G6" s="186"/>
      <c r="H6" s="182"/>
      <c r="I6" s="184"/>
      <c r="J6" s="186"/>
      <c r="K6" s="25"/>
    </row>
    <row r="7" spans="1:10" s="118" customFormat="1" ht="22.5" customHeight="1">
      <c r="A7" s="115"/>
      <c r="B7" s="115"/>
      <c r="C7" s="115"/>
      <c r="D7" s="36" t="s">
        <v>52</v>
      </c>
      <c r="E7" s="116">
        <v>4036030</v>
      </c>
      <c r="F7" s="116">
        <v>4036030</v>
      </c>
      <c r="G7" s="116">
        <v>0</v>
      </c>
      <c r="H7" s="116">
        <v>0</v>
      </c>
      <c r="I7" s="116">
        <v>0</v>
      </c>
      <c r="J7" s="117">
        <v>0</v>
      </c>
    </row>
    <row r="8" spans="1:11" s="17" customFormat="1" ht="22.5" customHeight="1">
      <c r="A8" s="115" t="s">
        <v>263</v>
      </c>
      <c r="B8" s="115" t="s">
        <v>17</v>
      </c>
      <c r="C8" s="115" t="s">
        <v>266</v>
      </c>
      <c r="D8" s="36" t="s">
        <v>264</v>
      </c>
      <c r="E8" s="116">
        <v>3336030</v>
      </c>
      <c r="F8" s="116">
        <v>3336030</v>
      </c>
      <c r="G8" s="116">
        <v>0</v>
      </c>
      <c r="H8" s="116">
        <v>0</v>
      </c>
      <c r="I8" s="116">
        <v>0</v>
      </c>
      <c r="J8" s="117">
        <v>0</v>
      </c>
      <c r="K8" s="18"/>
    </row>
    <row r="9" spans="1:11" s="17" customFormat="1" ht="22.5" customHeight="1">
      <c r="A9" s="115" t="s">
        <v>263</v>
      </c>
      <c r="B9" s="115" t="s">
        <v>17</v>
      </c>
      <c r="C9" s="115" t="s">
        <v>267</v>
      </c>
      <c r="D9" s="36" t="s">
        <v>265</v>
      </c>
      <c r="E9" s="116">
        <v>700000</v>
      </c>
      <c r="F9" s="116">
        <v>700000</v>
      </c>
      <c r="G9" s="116">
        <v>0</v>
      </c>
      <c r="H9" s="116">
        <v>0</v>
      </c>
      <c r="I9" s="116">
        <v>0</v>
      </c>
      <c r="J9" s="117">
        <v>0</v>
      </c>
      <c r="K9" s="18"/>
    </row>
    <row r="10" spans="1:11" s="17" customFormat="1" ht="22.5" customHeight="1">
      <c r="A10" s="14"/>
      <c r="B10" s="14"/>
      <c r="C10" s="14"/>
      <c r="D10" s="158"/>
      <c r="E10" s="14"/>
      <c r="F10" s="14"/>
      <c r="G10" s="14"/>
      <c r="H10" s="14"/>
      <c r="I10" s="14"/>
      <c r="J10" s="14"/>
      <c r="K10" s="18"/>
    </row>
    <row r="11" spans="1:11" s="17" customFormat="1" ht="22.5" customHeight="1">
      <c r="A11" s="14"/>
      <c r="B11" s="14"/>
      <c r="C11" s="14"/>
      <c r="D11" s="158"/>
      <c r="E11" s="14"/>
      <c r="F11" s="14"/>
      <c r="G11" s="14"/>
      <c r="H11" s="14"/>
      <c r="I11" s="14"/>
      <c r="J11" s="14"/>
      <c r="K11" s="18"/>
    </row>
    <row r="12" spans="1:11" s="17" customFormat="1" ht="22.5" customHeight="1">
      <c r="A12" s="14"/>
      <c r="B12" s="14"/>
      <c r="C12" s="14"/>
      <c r="D12" s="158"/>
      <c r="E12" s="14"/>
      <c r="F12" s="14"/>
      <c r="G12" s="14"/>
      <c r="H12" s="14"/>
      <c r="I12" s="14"/>
      <c r="J12" s="14"/>
      <c r="K12" s="18"/>
    </row>
    <row r="13" spans="1:11" s="17" customFormat="1" ht="22.5" customHeight="1">
      <c r="A13" s="14"/>
      <c r="B13" s="14"/>
      <c r="C13" s="14"/>
      <c r="D13" s="158"/>
      <c r="E13" s="14"/>
      <c r="F13" s="14"/>
      <c r="G13" s="14"/>
      <c r="H13" s="14"/>
      <c r="I13" s="14"/>
      <c r="J13" s="14"/>
      <c r="K13" s="18"/>
    </row>
    <row r="14" spans="1:11" s="17" customFormat="1" ht="22.5" customHeight="1">
      <c r="A14" s="14"/>
      <c r="B14" s="14"/>
      <c r="C14" s="14"/>
      <c r="D14" s="158"/>
      <c r="E14" s="14"/>
      <c r="F14" s="14"/>
      <c r="G14" s="14"/>
      <c r="H14" s="14"/>
      <c r="I14" s="14"/>
      <c r="J14" s="14"/>
      <c r="K14" s="18"/>
    </row>
    <row r="15" spans="1:11" s="17" customFormat="1" ht="22.5" customHeight="1">
      <c r="A15" s="14"/>
      <c r="B15" s="14"/>
      <c r="C15" s="14"/>
      <c r="D15" s="158"/>
      <c r="E15" s="14"/>
      <c r="F15" s="14"/>
      <c r="G15" s="14"/>
      <c r="H15" s="14"/>
      <c r="I15" s="14"/>
      <c r="J15" s="14"/>
      <c r="K15" s="18"/>
    </row>
    <row r="16" spans="1:11" s="17" customFormat="1" ht="22.5" customHeight="1">
      <c r="A16" s="14"/>
      <c r="B16" s="14"/>
      <c r="C16" s="14"/>
      <c r="D16" s="158"/>
      <c r="E16" s="14"/>
      <c r="F16" s="14"/>
      <c r="G16" s="14"/>
      <c r="H16" s="14"/>
      <c r="I16" s="14"/>
      <c r="J16" s="14"/>
      <c r="K16" s="18"/>
    </row>
    <row r="17" spans="1:11" s="17" customFormat="1" ht="22.5" customHeight="1">
      <c r="A17" s="14"/>
      <c r="B17" s="14"/>
      <c r="C17" s="14"/>
      <c r="D17" s="158"/>
      <c r="E17" s="14"/>
      <c r="F17" s="14"/>
      <c r="G17" s="14"/>
      <c r="H17" s="14"/>
      <c r="I17" s="14"/>
      <c r="J17" s="14"/>
      <c r="K17" s="18"/>
    </row>
    <row r="18" spans="1:10" s="17" customFormat="1" ht="22.5" customHeight="1">
      <c r="A18" s="14"/>
      <c r="B18" s="14"/>
      <c r="C18" s="14"/>
      <c r="D18" s="158"/>
      <c r="E18" s="14"/>
      <c r="F18" s="14"/>
      <c r="G18" s="14"/>
      <c r="H18" s="14"/>
      <c r="I18" s="14"/>
      <c r="J18" s="14"/>
    </row>
    <row r="19" spans="1:10" s="17" customFormat="1" ht="22.5" customHeight="1">
      <c r="A19" s="13"/>
      <c r="B19" s="14"/>
      <c r="C19" s="14"/>
      <c r="D19" s="158"/>
      <c r="E19" s="14"/>
      <c r="F19" s="14"/>
      <c r="G19" s="14"/>
      <c r="H19" s="14"/>
      <c r="I19" s="14"/>
      <c r="J19" s="14"/>
    </row>
    <row r="20" spans="1:10" s="17" customFormat="1" ht="22.5" customHeight="1">
      <c r="A20" s="13"/>
      <c r="B20" s="14"/>
      <c r="C20" s="14"/>
      <c r="D20" s="158"/>
      <c r="E20" s="14"/>
      <c r="F20" s="14"/>
      <c r="G20" s="14"/>
      <c r="H20" s="14"/>
      <c r="I20" s="14"/>
      <c r="J20" s="14"/>
    </row>
    <row r="21" spans="1:10" s="17" customFormat="1" ht="22.5" customHeight="1">
      <c r="A21" s="13"/>
      <c r="B21" s="14"/>
      <c r="C21" s="14"/>
      <c r="D21" s="158"/>
      <c r="E21" s="14"/>
      <c r="F21" s="14"/>
      <c r="G21" s="14"/>
      <c r="H21" s="14"/>
      <c r="I21" s="14"/>
      <c r="J21" s="14"/>
    </row>
    <row r="22" spans="1:10" s="17" customFormat="1" ht="22.5" customHeight="1">
      <c r="A22" s="13"/>
      <c r="B22" s="13"/>
      <c r="C22" s="14"/>
      <c r="D22" s="158"/>
      <c r="E22" s="14"/>
      <c r="F22" s="14"/>
      <c r="G22" s="14"/>
      <c r="H22" s="13"/>
      <c r="I22" s="13"/>
      <c r="J22" s="14"/>
    </row>
    <row r="23" spans="1:10" s="17" customFormat="1" ht="22.5" customHeight="1">
      <c r="A23" s="50"/>
      <c r="B23" s="50"/>
      <c r="C23" s="50"/>
      <c r="D23" s="159"/>
      <c r="E23" s="101"/>
      <c r="F23" s="101"/>
      <c r="G23" s="101"/>
      <c r="H23" s="50"/>
      <c r="I23" s="50"/>
      <c r="J23" s="50"/>
    </row>
    <row r="24" spans="1:10" ht="22.5" customHeight="1">
      <c r="A24" s="176" t="s">
        <v>59</v>
      </c>
      <c r="B24" s="176"/>
      <c r="C24" s="176"/>
      <c r="D24" s="176"/>
      <c r="E24" s="176"/>
      <c r="F24" s="176"/>
      <c r="G24" s="176"/>
      <c r="H24" s="176"/>
      <c r="I24" s="176"/>
      <c r="J24" s="176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sheetProtection formatCells="0" formatColumns="0" formatRows="0"/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75" t="s">
        <v>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20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91" t="s">
        <v>269</v>
      </c>
      <c r="B3" s="170"/>
      <c r="C3" s="170"/>
      <c r="D3" s="170"/>
      <c r="E3" s="17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20" t="s">
        <v>58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85" t="s">
        <v>258</v>
      </c>
      <c r="B4" s="185"/>
      <c r="C4" s="185"/>
      <c r="D4" s="185" t="s">
        <v>121</v>
      </c>
      <c r="E4" s="185" t="s">
        <v>52</v>
      </c>
      <c r="F4" s="185" t="s">
        <v>23</v>
      </c>
      <c r="G4" s="185"/>
      <c r="H4" s="185"/>
      <c r="I4" s="185"/>
      <c r="J4" s="185" t="s">
        <v>153</v>
      </c>
      <c r="K4" s="185"/>
      <c r="L4" s="185"/>
      <c r="M4" s="185"/>
      <c r="N4" s="185"/>
      <c r="O4" s="185"/>
      <c r="P4" s="185"/>
      <c r="Q4" s="185"/>
      <c r="R4" s="18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5" t="s">
        <v>106</v>
      </c>
      <c r="B5" s="15" t="s">
        <v>186</v>
      </c>
      <c r="C5" s="15" t="s">
        <v>181</v>
      </c>
      <c r="D5" s="185"/>
      <c r="E5" s="185"/>
      <c r="F5" s="11" t="s">
        <v>138</v>
      </c>
      <c r="G5" s="11" t="s">
        <v>137</v>
      </c>
      <c r="H5" s="20" t="s">
        <v>174</v>
      </c>
      <c r="I5" s="20" t="s">
        <v>9</v>
      </c>
      <c r="J5" s="20" t="s">
        <v>138</v>
      </c>
      <c r="K5" s="20" t="s">
        <v>137</v>
      </c>
      <c r="L5" s="20" t="s">
        <v>174</v>
      </c>
      <c r="M5" s="20" t="s">
        <v>9</v>
      </c>
      <c r="N5" s="79" t="s">
        <v>194</v>
      </c>
      <c r="O5" s="79" t="s">
        <v>151</v>
      </c>
      <c r="P5" s="79" t="s">
        <v>219</v>
      </c>
      <c r="Q5" s="79" t="s">
        <v>109</v>
      </c>
      <c r="R5" s="20" t="s">
        <v>7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27" customFormat="1" ht="40.5" customHeight="1">
      <c r="A6" s="119"/>
      <c r="B6" s="92"/>
      <c r="C6" s="92"/>
      <c r="D6" s="93" t="s">
        <v>52</v>
      </c>
      <c r="E6" s="94">
        <v>4036030</v>
      </c>
      <c r="F6" s="95">
        <v>3336030</v>
      </c>
      <c r="G6" s="116">
        <v>2583790</v>
      </c>
      <c r="H6" s="116">
        <v>705000</v>
      </c>
      <c r="I6" s="117">
        <v>47240</v>
      </c>
      <c r="J6" s="95">
        <v>700000</v>
      </c>
      <c r="K6" s="117">
        <v>200000</v>
      </c>
      <c r="L6" s="94">
        <v>500000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ht="39.75" customHeight="1">
      <c r="A7" s="119" t="s">
        <v>263</v>
      </c>
      <c r="B7" s="92" t="s">
        <v>17</v>
      </c>
      <c r="C7" s="92" t="s">
        <v>266</v>
      </c>
      <c r="D7" s="93" t="s">
        <v>264</v>
      </c>
      <c r="E7" s="94">
        <v>3336030</v>
      </c>
      <c r="F7" s="95">
        <v>3336030</v>
      </c>
      <c r="G7" s="116">
        <v>2583790</v>
      </c>
      <c r="H7" s="116">
        <v>705000</v>
      </c>
      <c r="I7" s="117">
        <v>47240</v>
      </c>
      <c r="J7" s="95">
        <v>0</v>
      </c>
      <c r="K7" s="117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19" t="s">
        <v>263</v>
      </c>
      <c r="B8" s="92" t="s">
        <v>17</v>
      </c>
      <c r="C8" s="92" t="s">
        <v>267</v>
      </c>
      <c r="D8" s="93" t="s">
        <v>265</v>
      </c>
      <c r="E8" s="94">
        <v>700000</v>
      </c>
      <c r="F8" s="95">
        <v>0</v>
      </c>
      <c r="G8" s="116">
        <v>0</v>
      </c>
      <c r="H8" s="116">
        <v>0</v>
      </c>
      <c r="I8" s="117">
        <v>0</v>
      </c>
      <c r="J8" s="95">
        <v>700000</v>
      </c>
      <c r="K8" s="117">
        <v>200000</v>
      </c>
      <c r="L8" s="94">
        <v>500000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sheetProtection formatCells="0" formatColumns="0" formatRows="0"/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75" t="s">
        <v>165</v>
      </c>
      <c r="B1" s="175"/>
      <c r="C1" s="175"/>
      <c r="D1" s="175"/>
      <c r="E1" s="175"/>
      <c r="F1" s="175"/>
      <c r="G1" s="175"/>
      <c r="H1" s="1"/>
      <c r="I1" s="1"/>
    </row>
    <row r="2" spans="1:9" ht="16.5" customHeight="1">
      <c r="A2" s="40"/>
      <c r="B2" s="147"/>
      <c r="C2" s="147"/>
      <c r="D2" s="147"/>
      <c r="E2" s="147"/>
      <c r="F2" s="147"/>
      <c r="G2" s="148" t="s">
        <v>66</v>
      </c>
      <c r="H2" s="1"/>
      <c r="I2" s="1"/>
    </row>
    <row r="3" spans="1:10" ht="16.5" customHeight="1">
      <c r="A3" s="177" t="s">
        <v>269</v>
      </c>
      <c r="B3" s="178"/>
      <c r="C3" s="149"/>
      <c r="D3" s="149"/>
      <c r="E3" s="149"/>
      <c r="F3" s="149"/>
      <c r="G3" s="150" t="s">
        <v>16</v>
      </c>
      <c r="I3" s="1"/>
      <c r="J3" s="1"/>
    </row>
    <row r="4" spans="1:10" ht="16.5" customHeight="1">
      <c r="A4" s="171" t="s">
        <v>51</v>
      </c>
      <c r="B4" s="180" t="s">
        <v>208</v>
      </c>
      <c r="C4" s="171" t="s">
        <v>33</v>
      </c>
      <c r="D4" s="172" t="s">
        <v>177</v>
      </c>
      <c r="E4" s="180" t="s">
        <v>209</v>
      </c>
      <c r="F4" s="180" t="s">
        <v>86</v>
      </c>
      <c r="G4" s="171" t="s">
        <v>163</v>
      </c>
      <c r="J4" s="1"/>
    </row>
    <row r="5" spans="1:10" ht="11.25" customHeight="1">
      <c r="A5" s="185"/>
      <c r="B5" s="183"/>
      <c r="C5" s="185"/>
      <c r="D5" s="181"/>
      <c r="E5" s="183"/>
      <c r="F5" s="183"/>
      <c r="G5" s="185"/>
      <c r="J5" s="1"/>
    </row>
    <row r="6" spans="1:10" ht="15.75" customHeight="1">
      <c r="A6" s="185"/>
      <c r="B6" s="184"/>
      <c r="C6" s="186"/>
      <c r="D6" s="182"/>
      <c r="E6" s="184"/>
      <c r="F6" s="184"/>
      <c r="G6" s="186"/>
      <c r="J6" s="1"/>
    </row>
    <row r="7" spans="1:7" s="127" customFormat="1" ht="15.75" customHeight="1">
      <c r="A7" s="97" t="s">
        <v>89</v>
      </c>
      <c r="B7" s="116">
        <v>2583790</v>
      </c>
      <c r="C7" s="117">
        <v>2583790</v>
      </c>
      <c r="D7" s="94">
        <v>0</v>
      </c>
      <c r="E7" s="94">
        <v>0</v>
      </c>
      <c r="F7" s="94">
        <v>0</v>
      </c>
      <c r="G7" s="94">
        <v>0</v>
      </c>
    </row>
    <row r="8" spans="1:7" s="127" customFormat="1" ht="15.75" customHeight="1">
      <c r="A8" s="97" t="s">
        <v>24</v>
      </c>
      <c r="B8" s="98">
        <v>1436340</v>
      </c>
      <c r="C8" s="99">
        <v>1436340</v>
      </c>
      <c r="D8" s="100">
        <v>0</v>
      </c>
      <c r="E8" s="100">
        <v>0</v>
      </c>
      <c r="F8" s="100">
        <v>0</v>
      </c>
      <c r="G8" s="100">
        <v>0</v>
      </c>
    </row>
    <row r="9" spans="1:7" s="127" customFormat="1" ht="15.75" customHeight="1">
      <c r="A9" s="97" t="s">
        <v>196</v>
      </c>
      <c r="B9" s="98">
        <v>660000</v>
      </c>
      <c r="C9" s="99">
        <v>660000</v>
      </c>
      <c r="D9" s="100">
        <v>0</v>
      </c>
      <c r="E9" s="100">
        <v>0</v>
      </c>
      <c r="F9" s="100">
        <v>0</v>
      </c>
      <c r="G9" s="100">
        <v>0</v>
      </c>
    </row>
    <row r="10" spans="1:7" s="127" customFormat="1" ht="15.75" customHeight="1">
      <c r="A10" s="97" t="s">
        <v>107</v>
      </c>
      <c r="B10" s="98">
        <v>97050</v>
      </c>
      <c r="C10" s="99">
        <v>97050</v>
      </c>
      <c r="D10" s="100">
        <v>0</v>
      </c>
      <c r="E10" s="100">
        <v>0</v>
      </c>
      <c r="F10" s="100">
        <v>0</v>
      </c>
      <c r="G10" s="100">
        <v>0</v>
      </c>
    </row>
    <row r="11" spans="1:7" s="127" customFormat="1" ht="15.75" customHeight="1">
      <c r="A11" s="97" t="s">
        <v>252</v>
      </c>
      <c r="B11" s="98">
        <v>0</v>
      </c>
      <c r="C11" s="99">
        <v>0</v>
      </c>
      <c r="D11" s="100">
        <v>0</v>
      </c>
      <c r="E11" s="100">
        <v>0</v>
      </c>
      <c r="F11" s="100">
        <v>0</v>
      </c>
      <c r="G11" s="100">
        <v>0</v>
      </c>
    </row>
    <row r="12" spans="1:7" s="127" customFormat="1" ht="15.75" customHeight="1">
      <c r="A12" s="97" t="s">
        <v>159</v>
      </c>
      <c r="B12" s="98">
        <v>175000</v>
      </c>
      <c r="C12" s="99">
        <v>175000</v>
      </c>
      <c r="D12" s="100">
        <v>0</v>
      </c>
      <c r="E12" s="100">
        <v>0</v>
      </c>
      <c r="F12" s="100">
        <v>0</v>
      </c>
      <c r="G12" s="100">
        <v>0</v>
      </c>
    </row>
    <row r="13" spans="1:7" s="127" customFormat="1" ht="15.75" customHeight="1">
      <c r="A13" s="97" t="s">
        <v>140</v>
      </c>
      <c r="B13" s="98">
        <v>0</v>
      </c>
      <c r="C13" s="99">
        <v>0</v>
      </c>
      <c r="D13" s="100">
        <v>0</v>
      </c>
      <c r="E13" s="100">
        <v>0</v>
      </c>
      <c r="F13" s="100">
        <v>0</v>
      </c>
      <c r="G13" s="100">
        <v>0</v>
      </c>
    </row>
    <row r="14" spans="1:7" s="127" customFormat="1" ht="15.75" customHeight="1">
      <c r="A14" s="97" t="s">
        <v>82</v>
      </c>
      <c r="B14" s="98">
        <v>0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 s="127" customFormat="1" ht="15.75" customHeight="1">
      <c r="A15" s="97" t="s">
        <v>184</v>
      </c>
      <c r="B15" s="98">
        <v>0</v>
      </c>
      <c r="C15" s="99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s="127" customFormat="1" ht="15.75" customHeight="1">
      <c r="A16" s="97" t="s">
        <v>54</v>
      </c>
      <c r="B16" s="98">
        <v>0</v>
      </c>
      <c r="C16" s="99">
        <v>0</v>
      </c>
      <c r="D16" s="100">
        <v>0</v>
      </c>
      <c r="E16" s="100">
        <v>0</v>
      </c>
      <c r="F16" s="100">
        <v>0</v>
      </c>
      <c r="G16" s="100">
        <v>0</v>
      </c>
    </row>
    <row r="17" spans="1:7" s="127" customFormat="1" ht="15.75" customHeight="1">
      <c r="A17" s="97" t="s">
        <v>229</v>
      </c>
      <c r="B17" s="98">
        <v>0</v>
      </c>
      <c r="C17" s="99">
        <v>0</v>
      </c>
      <c r="D17" s="100">
        <v>0</v>
      </c>
      <c r="E17" s="100">
        <v>0</v>
      </c>
      <c r="F17" s="100">
        <v>0</v>
      </c>
      <c r="G17" s="100">
        <v>0</v>
      </c>
    </row>
    <row r="18" spans="1:7" s="127" customFormat="1" ht="15.75" customHeight="1">
      <c r="A18" s="97" t="s">
        <v>90</v>
      </c>
      <c r="B18" s="98">
        <v>0</v>
      </c>
      <c r="C18" s="99">
        <v>0</v>
      </c>
      <c r="D18" s="100">
        <v>0</v>
      </c>
      <c r="E18" s="100">
        <v>0</v>
      </c>
      <c r="F18" s="100">
        <v>0</v>
      </c>
      <c r="G18" s="100">
        <v>0</v>
      </c>
    </row>
    <row r="19" spans="1:7" s="127" customFormat="1" ht="15.75" customHeight="1">
      <c r="A19" s="97" t="s">
        <v>198</v>
      </c>
      <c r="B19" s="98">
        <v>215400</v>
      </c>
      <c r="C19" s="99">
        <v>215400</v>
      </c>
      <c r="D19" s="100">
        <v>0</v>
      </c>
      <c r="E19" s="100">
        <v>0</v>
      </c>
      <c r="F19" s="100">
        <v>0</v>
      </c>
      <c r="G19" s="100">
        <v>0</v>
      </c>
    </row>
    <row r="20" spans="1:7" s="127" customFormat="1" ht="15.75" customHeight="1">
      <c r="A20" s="97" t="s">
        <v>102</v>
      </c>
      <c r="B20" s="98">
        <v>705000</v>
      </c>
      <c r="C20" s="99">
        <v>705000</v>
      </c>
      <c r="D20" s="100">
        <v>0</v>
      </c>
      <c r="E20" s="100">
        <v>0</v>
      </c>
      <c r="F20" s="100">
        <v>0</v>
      </c>
      <c r="G20" s="100">
        <v>0</v>
      </c>
    </row>
    <row r="21" spans="1:7" s="127" customFormat="1" ht="15.75" customHeight="1">
      <c r="A21" s="97" t="s">
        <v>217</v>
      </c>
      <c r="B21" s="98">
        <v>705000</v>
      </c>
      <c r="C21" s="99">
        <v>705000</v>
      </c>
      <c r="D21" s="100">
        <v>0</v>
      </c>
      <c r="E21" s="100">
        <v>0</v>
      </c>
      <c r="F21" s="100">
        <v>0</v>
      </c>
      <c r="G21" s="100">
        <v>0</v>
      </c>
    </row>
    <row r="22" spans="1:7" s="127" customFormat="1" ht="15.75" customHeight="1">
      <c r="A22" s="97" t="s">
        <v>158</v>
      </c>
      <c r="B22" s="98">
        <v>0</v>
      </c>
      <c r="C22" s="99">
        <v>0</v>
      </c>
      <c r="D22" s="100">
        <v>0</v>
      </c>
      <c r="E22" s="100">
        <v>0</v>
      </c>
      <c r="F22" s="100">
        <v>0</v>
      </c>
      <c r="G22" s="100">
        <v>0</v>
      </c>
    </row>
    <row r="23" spans="1:7" s="127" customFormat="1" ht="15.75" customHeight="1">
      <c r="A23" s="97" t="s">
        <v>118</v>
      </c>
      <c r="B23" s="98">
        <v>47240</v>
      </c>
      <c r="C23" s="99">
        <v>47240</v>
      </c>
      <c r="D23" s="100">
        <v>0</v>
      </c>
      <c r="E23" s="100">
        <v>0</v>
      </c>
      <c r="F23" s="100">
        <v>0</v>
      </c>
      <c r="G23" s="100">
        <v>0</v>
      </c>
    </row>
    <row r="24" spans="1:7" s="127" customFormat="1" ht="15.75" customHeight="1">
      <c r="A24" s="97" t="s">
        <v>70</v>
      </c>
      <c r="B24" s="98">
        <v>0</v>
      </c>
      <c r="C24" s="99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 s="127" customFormat="1" ht="15.75" customHeight="1">
      <c r="A25" s="97" t="s">
        <v>170</v>
      </c>
      <c r="B25" s="98">
        <v>0</v>
      </c>
      <c r="C25" s="99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s="127" customFormat="1" ht="15.75" customHeight="1">
      <c r="A26" s="97" t="s">
        <v>246</v>
      </c>
      <c r="B26" s="98">
        <v>0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</row>
    <row r="27" spans="1:7" s="127" customFormat="1" ht="15.75" customHeight="1">
      <c r="A27" s="97" t="s">
        <v>218</v>
      </c>
      <c r="B27" s="98">
        <v>47240</v>
      </c>
      <c r="C27" s="99">
        <v>47240</v>
      </c>
      <c r="D27" s="100">
        <v>0</v>
      </c>
      <c r="E27" s="100">
        <v>0</v>
      </c>
      <c r="F27" s="100">
        <v>0</v>
      </c>
      <c r="G27" s="100">
        <v>0</v>
      </c>
    </row>
    <row r="28" spans="1:7" s="127" customFormat="1" ht="15.75" customHeight="1">
      <c r="A28" s="97" t="s">
        <v>126</v>
      </c>
      <c r="B28" s="98">
        <v>0</v>
      </c>
      <c r="C28" s="99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 s="127" customFormat="1" ht="15.75" customHeight="1">
      <c r="A29" s="97" t="s">
        <v>63</v>
      </c>
      <c r="B29" s="98">
        <v>0</v>
      </c>
      <c r="C29" s="99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 s="127" customFormat="1" ht="15.75" customHeight="1">
      <c r="A30" s="97" t="s">
        <v>168</v>
      </c>
      <c r="B30" s="98">
        <v>0</v>
      </c>
      <c r="C30" s="99">
        <v>0</v>
      </c>
      <c r="D30" s="100">
        <v>0</v>
      </c>
      <c r="E30" s="100">
        <v>0</v>
      </c>
      <c r="F30" s="100">
        <v>0</v>
      </c>
      <c r="G30" s="100">
        <v>0</v>
      </c>
    </row>
    <row r="31" spans="1:7" s="127" customFormat="1" ht="15.75" customHeight="1">
      <c r="A31" s="97" t="s">
        <v>43</v>
      </c>
      <c r="B31" s="98">
        <v>0</v>
      </c>
      <c r="C31" s="99">
        <v>0</v>
      </c>
      <c r="D31" s="100">
        <v>0</v>
      </c>
      <c r="E31" s="100">
        <v>0</v>
      </c>
      <c r="F31" s="100">
        <v>0</v>
      </c>
      <c r="G31" s="100">
        <v>0</v>
      </c>
    </row>
    <row r="32" spans="1:7" s="127" customFormat="1" ht="15.75" customHeight="1">
      <c r="A32" s="97" t="s">
        <v>135</v>
      </c>
      <c r="B32" s="98">
        <v>0</v>
      </c>
      <c r="C32" s="99">
        <v>0</v>
      </c>
      <c r="D32" s="100">
        <v>0</v>
      </c>
      <c r="E32" s="100">
        <v>0</v>
      </c>
      <c r="F32" s="100">
        <v>0</v>
      </c>
      <c r="G32" s="100">
        <v>0</v>
      </c>
    </row>
    <row r="33" spans="1:7" s="127" customFormat="1" ht="15.75" customHeight="1">
      <c r="A33" s="97" t="s">
        <v>169</v>
      </c>
      <c r="B33" s="98">
        <v>0</v>
      </c>
      <c r="C33" s="99">
        <v>0</v>
      </c>
      <c r="D33" s="100">
        <v>0</v>
      </c>
      <c r="E33" s="100">
        <v>0</v>
      </c>
      <c r="F33" s="100">
        <v>0</v>
      </c>
      <c r="G33" s="100">
        <v>0</v>
      </c>
    </row>
    <row r="34" spans="1:7" s="127" customFormat="1" ht="15.75" customHeight="1">
      <c r="A34" s="97" t="s">
        <v>21</v>
      </c>
      <c r="B34" s="80">
        <v>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</row>
    <row r="35" spans="1:7" s="127" customFormat="1" ht="15.75" customHeight="1">
      <c r="A35" s="83" t="s">
        <v>155</v>
      </c>
      <c r="B35" s="84">
        <v>3336030</v>
      </c>
      <c r="C35" s="85">
        <v>3336030</v>
      </c>
      <c r="D35" s="85">
        <v>0</v>
      </c>
      <c r="E35" s="85">
        <v>0</v>
      </c>
      <c r="F35" s="85">
        <v>0</v>
      </c>
      <c r="G35" s="85">
        <v>0</v>
      </c>
    </row>
    <row r="36" spans="1:7" ht="15.75" customHeight="1">
      <c r="A36" s="176" t="s">
        <v>47</v>
      </c>
      <c r="B36" s="176"/>
      <c r="C36" s="176"/>
      <c r="D36" s="176"/>
      <c r="E36" s="176"/>
      <c r="F36" s="176"/>
      <c r="G36" s="176"/>
    </row>
    <row r="37" spans="2:7" ht="15.75" customHeight="1">
      <c r="B37" s="1"/>
      <c r="C37" s="1"/>
      <c r="G37" s="1"/>
    </row>
    <row r="38" spans="2:7" ht="15.75" customHeight="1">
      <c r="B38" s="1"/>
      <c r="C38" s="1"/>
      <c r="G38" s="1"/>
    </row>
    <row r="39" spans="2:7" ht="15.75" customHeight="1">
      <c r="B39" s="1"/>
      <c r="C39" s="1"/>
      <c r="F39" s="1"/>
      <c r="G39" s="1"/>
    </row>
    <row r="40" spans="1:7" ht="15.75" customHeight="1">
      <c r="A40" s="73"/>
      <c r="B40" s="1"/>
      <c r="C40" s="1"/>
      <c r="E40" s="1"/>
      <c r="F40" s="1"/>
      <c r="G40" s="1"/>
    </row>
    <row r="41" spans="2:7" ht="15.75" customHeight="1">
      <c r="B41" s="1"/>
      <c r="C41" s="1"/>
      <c r="G41" s="1"/>
    </row>
    <row r="42" ht="15.75" customHeight="1">
      <c r="B42" s="1"/>
    </row>
    <row r="43" ht="15.75" customHeight="1">
      <c r="C43" s="1"/>
    </row>
  </sheetData>
  <sheetProtection formatCells="0" formatColumns="0" formatRows="0"/>
  <mergeCells count="10">
    <mergeCell ref="A1:G1"/>
    <mergeCell ref="A36:G36"/>
    <mergeCell ref="F4:F6"/>
    <mergeCell ref="G4:G6"/>
    <mergeCell ref="C4:C6"/>
    <mergeCell ref="A3:B3"/>
    <mergeCell ref="A4:A6"/>
    <mergeCell ref="B4:B6"/>
    <mergeCell ref="D4:D6"/>
    <mergeCell ref="E4:E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39" customFormat="1" ht="24.75" customHeight="1">
      <c r="B1" s="175" t="s">
        <v>210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192</v>
      </c>
    </row>
    <row r="3" spans="1:18" ht="16.5" customHeight="1">
      <c r="A3" s="193" t="s">
        <v>262</v>
      </c>
      <c r="B3" s="194"/>
      <c r="C3" s="194"/>
      <c r="D3" s="194"/>
      <c r="E3" s="19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2"/>
      <c r="R3" s="146" t="s">
        <v>58</v>
      </c>
    </row>
    <row r="4" spans="1:18" ht="24" customHeight="1">
      <c r="A4" s="173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137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36.75" customHeight="1">
      <c r="A5" s="192"/>
      <c r="B5" s="44" t="s">
        <v>106</v>
      </c>
      <c r="C5" s="11" t="s">
        <v>186</v>
      </c>
      <c r="D5" s="11" t="s">
        <v>181</v>
      </c>
      <c r="E5" s="186"/>
      <c r="F5" s="195"/>
      <c r="G5" s="12" t="s">
        <v>226</v>
      </c>
      <c r="H5" s="78" t="s">
        <v>65</v>
      </c>
      <c r="I5" s="78" t="s">
        <v>104</v>
      </c>
      <c r="J5" s="78" t="s">
        <v>248</v>
      </c>
      <c r="K5" s="78" t="s">
        <v>117</v>
      </c>
      <c r="L5" s="78" t="s">
        <v>3</v>
      </c>
      <c r="M5" s="78" t="s">
        <v>22</v>
      </c>
      <c r="N5" s="78" t="s">
        <v>202</v>
      </c>
      <c r="O5" s="78" t="s">
        <v>241</v>
      </c>
      <c r="P5" s="78" t="s">
        <v>19</v>
      </c>
      <c r="Q5" s="88" t="s">
        <v>230</v>
      </c>
      <c r="R5" s="89" t="s">
        <v>247</v>
      </c>
    </row>
    <row r="6" spans="1:18" s="127" customFormat="1" ht="24" customHeight="1">
      <c r="A6" s="192"/>
      <c r="B6" s="86"/>
      <c r="C6" s="115"/>
      <c r="D6" s="119"/>
      <c r="E6" s="87" t="s">
        <v>52</v>
      </c>
      <c r="F6" s="117">
        <v>2583790</v>
      </c>
      <c r="G6" s="117">
        <v>1436340</v>
      </c>
      <c r="H6" s="117">
        <v>660000</v>
      </c>
      <c r="I6" s="117">
        <v>97050</v>
      </c>
      <c r="J6" s="117">
        <v>0</v>
      </c>
      <c r="K6" s="117">
        <v>175000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215400</v>
      </c>
    </row>
    <row r="7" spans="1:19" ht="24" customHeight="1">
      <c r="A7" s="102">
        <v>1</v>
      </c>
      <c r="B7" s="86" t="s">
        <v>263</v>
      </c>
      <c r="C7" s="115" t="s">
        <v>17</v>
      </c>
      <c r="D7" s="119" t="s">
        <v>266</v>
      </c>
      <c r="E7" s="87" t="s">
        <v>264</v>
      </c>
      <c r="F7" s="117">
        <v>2583790</v>
      </c>
      <c r="G7" s="117">
        <v>1436340</v>
      </c>
      <c r="H7" s="117">
        <v>660000</v>
      </c>
      <c r="I7" s="117">
        <v>97050</v>
      </c>
      <c r="J7" s="117">
        <v>0</v>
      </c>
      <c r="K7" s="117">
        <v>175000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215400</v>
      </c>
      <c r="S7" s="1"/>
    </row>
    <row r="8" spans="1:19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35" customFormat="1" ht="24.75" customHeight="1">
      <c r="A1" s="175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 t="s">
        <v>64</v>
      </c>
    </row>
    <row r="3" spans="1:18" ht="16.5" customHeight="1">
      <c r="A3" s="193" t="s">
        <v>262</v>
      </c>
      <c r="B3" s="194"/>
      <c r="C3" s="194"/>
      <c r="D3" s="194"/>
      <c r="E3" s="19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58</v>
      </c>
    </row>
    <row r="4" spans="1:18" ht="24" customHeight="1">
      <c r="A4" s="173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40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36" customHeight="1">
      <c r="A5" s="192"/>
      <c r="B5" s="44" t="s">
        <v>106</v>
      </c>
      <c r="C5" s="11" t="s">
        <v>186</v>
      </c>
      <c r="D5" s="11" t="s">
        <v>181</v>
      </c>
      <c r="E5" s="186"/>
      <c r="F5" s="182"/>
      <c r="G5" s="12" t="s">
        <v>138</v>
      </c>
      <c r="H5" s="12" t="s">
        <v>212</v>
      </c>
      <c r="I5" s="78" t="s">
        <v>75</v>
      </c>
      <c r="J5" s="78" t="s">
        <v>131</v>
      </c>
      <c r="K5" s="78" t="s">
        <v>249</v>
      </c>
      <c r="L5" s="78" t="s">
        <v>188</v>
      </c>
      <c r="M5" s="78" t="s">
        <v>98</v>
      </c>
      <c r="N5" s="78" t="s">
        <v>193</v>
      </c>
      <c r="O5" s="78" t="s">
        <v>79</v>
      </c>
      <c r="P5" s="78" t="s">
        <v>30</v>
      </c>
      <c r="Q5" s="78" t="s">
        <v>245</v>
      </c>
      <c r="R5" s="78" t="s">
        <v>62</v>
      </c>
    </row>
    <row r="6" spans="1:18" s="127" customFormat="1" ht="22.5" customHeight="1">
      <c r="A6" s="192"/>
      <c r="B6" s="86"/>
      <c r="C6" s="115"/>
      <c r="D6" s="119"/>
      <c r="E6" s="87" t="s">
        <v>52</v>
      </c>
      <c r="F6" s="117">
        <v>705000</v>
      </c>
      <c r="G6" s="94">
        <v>705000</v>
      </c>
      <c r="H6" s="94">
        <v>100000</v>
      </c>
      <c r="I6" s="94">
        <v>115000</v>
      </c>
      <c r="J6" s="94">
        <v>0</v>
      </c>
      <c r="K6" s="94">
        <v>0</v>
      </c>
      <c r="L6" s="94">
        <v>0</v>
      </c>
      <c r="M6" s="94">
        <v>20000</v>
      </c>
      <c r="N6" s="94">
        <v>0</v>
      </c>
      <c r="O6" s="95">
        <v>100000</v>
      </c>
      <c r="P6" s="117">
        <v>0</v>
      </c>
      <c r="Q6" s="94">
        <v>0</v>
      </c>
      <c r="R6" s="94">
        <v>0</v>
      </c>
    </row>
    <row r="7" spans="1:19" ht="22.5" customHeight="1">
      <c r="A7" s="102">
        <v>1</v>
      </c>
      <c r="B7" s="86" t="s">
        <v>263</v>
      </c>
      <c r="C7" s="115" t="s">
        <v>17</v>
      </c>
      <c r="D7" s="119" t="s">
        <v>266</v>
      </c>
      <c r="E7" s="87" t="s">
        <v>264</v>
      </c>
      <c r="F7" s="117">
        <v>705000</v>
      </c>
      <c r="G7" s="94">
        <v>705000</v>
      </c>
      <c r="H7" s="94">
        <v>100000</v>
      </c>
      <c r="I7" s="94">
        <v>115000</v>
      </c>
      <c r="J7" s="94">
        <v>0</v>
      </c>
      <c r="K7" s="94">
        <v>0</v>
      </c>
      <c r="L7" s="94">
        <v>0</v>
      </c>
      <c r="M7" s="94">
        <v>20000</v>
      </c>
      <c r="N7" s="94">
        <v>0</v>
      </c>
      <c r="O7" s="95">
        <v>100000</v>
      </c>
      <c r="P7" s="117">
        <v>0</v>
      </c>
      <c r="Q7" s="94">
        <v>0</v>
      </c>
      <c r="R7" s="94">
        <v>0</v>
      </c>
      <c r="S7" s="1"/>
    </row>
    <row r="8" spans="1:19" ht="22.5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C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35" customFormat="1" ht="24.75" customHeight="1">
      <c r="A1" s="175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 t="s">
        <v>64</v>
      </c>
    </row>
    <row r="3" spans="1:19" ht="16.5" customHeight="1">
      <c r="A3" s="177" t="s">
        <v>270</v>
      </c>
      <c r="B3" s="178"/>
      <c r="C3" s="178"/>
      <c r="D3" s="178"/>
      <c r="E3" s="178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6" t="s">
        <v>58</v>
      </c>
    </row>
    <row r="4" spans="1:19" ht="27" customHeight="1">
      <c r="A4" s="173" t="s">
        <v>105</v>
      </c>
      <c r="B4" s="196" t="s">
        <v>121</v>
      </c>
      <c r="C4" s="171"/>
      <c r="D4" s="171"/>
      <c r="E4" s="180" t="s">
        <v>72</v>
      </c>
      <c r="F4" s="185" t="s">
        <v>40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97" t="s">
        <v>254</v>
      </c>
    </row>
    <row r="5" spans="1:19" ht="54.75" customHeight="1">
      <c r="A5" s="192"/>
      <c r="B5" s="44" t="s">
        <v>106</v>
      </c>
      <c r="C5" s="11" t="s">
        <v>186</v>
      </c>
      <c r="D5" s="11" t="s">
        <v>181</v>
      </c>
      <c r="E5" s="186"/>
      <c r="F5" s="78" t="s">
        <v>195</v>
      </c>
      <c r="G5" s="90" t="s">
        <v>145</v>
      </c>
      <c r="H5" s="90" t="s">
        <v>125</v>
      </c>
      <c r="I5" s="90" t="s">
        <v>120</v>
      </c>
      <c r="J5" s="90" t="s">
        <v>257</v>
      </c>
      <c r="K5" s="90" t="s">
        <v>242</v>
      </c>
      <c r="L5" s="90" t="s">
        <v>239</v>
      </c>
      <c r="M5" s="90" t="s">
        <v>149</v>
      </c>
      <c r="N5" s="90" t="s">
        <v>180</v>
      </c>
      <c r="O5" s="90" t="s">
        <v>55</v>
      </c>
      <c r="P5" s="90" t="s">
        <v>175</v>
      </c>
      <c r="Q5" s="90" t="s">
        <v>259</v>
      </c>
      <c r="R5" s="90" t="s">
        <v>204</v>
      </c>
      <c r="S5" s="195"/>
    </row>
    <row r="6" spans="1:19" s="127" customFormat="1" ht="22.5" customHeight="1">
      <c r="A6" s="192"/>
      <c r="B6" s="86"/>
      <c r="C6" s="115"/>
      <c r="D6" s="119"/>
      <c r="E6" s="87" t="s">
        <v>52</v>
      </c>
      <c r="F6" s="117">
        <v>50000</v>
      </c>
      <c r="G6" s="117">
        <v>20000</v>
      </c>
      <c r="H6" s="117">
        <v>70000</v>
      </c>
      <c r="I6" s="117">
        <v>0</v>
      </c>
      <c r="J6" s="117">
        <v>0</v>
      </c>
      <c r="K6" s="117">
        <v>0</v>
      </c>
      <c r="L6" s="117">
        <v>30000</v>
      </c>
      <c r="M6" s="117">
        <v>0</v>
      </c>
      <c r="N6" s="117">
        <v>30000</v>
      </c>
      <c r="O6" s="117">
        <v>120000</v>
      </c>
      <c r="P6" s="117">
        <v>50000</v>
      </c>
      <c r="Q6" s="117">
        <v>0</v>
      </c>
      <c r="R6" s="117">
        <v>0</v>
      </c>
      <c r="S6" s="117">
        <v>0</v>
      </c>
    </row>
    <row r="7" spans="1:20" ht="22.5" customHeight="1">
      <c r="A7" s="102">
        <v>1</v>
      </c>
      <c r="B7" s="86" t="s">
        <v>263</v>
      </c>
      <c r="C7" s="115" t="s">
        <v>17</v>
      </c>
      <c r="D7" s="119" t="s">
        <v>266</v>
      </c>
      <c r="E7" s="87" t="s">
        <v>264</v>
      </c>
      <c r="F7" s="117">
        <v>50000</v>
      </c>
      <c r="G7" s="117">
        <v>20000</v>
      </c>
      <c r="H7" s="117">
        <v>70000</v>
      </c>
      <c r="I7" s="117">
        <v>0</v>
      </c>
      <c r="J7" s="117">
        <v>0</v>
      </c>
      <c r="K7" s="117">
        <v>0</v>
      </c>
      <c r="L7" s="117">
        <v>30000</v>
      </c>
      <c r="M7" s="117">
        <v>0</v>
      </c>
      <c r="N7" s="117">
        <v>30000</v>
      </c>
      <c r="O7" s="117">
        <v>120000</v>
      </c>
      <c r="P7" s="117">
        <v>50000</v>
      </c>
      <c r="Q7" s="117">
        <v>0</v>
      </c>
      <c r="R7" s="117">
        <v>0</v>
      </c>
      <c r="S7" s="117">
        <v>0</v>
      </c>
      <c r="T7" s="1"/>
    </row>
    <row r="8" spans="1:20" ht="22.5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2.5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2.5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2.5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2.5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2.5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2.5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2.5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2.5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2.5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2.5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2.5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2.5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2.5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35" customFormat="1" ht="24.75" customHeight="1">
      <c r="A1" s="175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6.5" customHeight="1">
      <c r="A2" s="1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 t="s">
        <v>18</v>
      </c>
    </row>
    <row r="3" spans="1:17" ht="16.5" customHeight="1">
      <c r="A3" s="193" t="s">
        <v>270</v>
      </c>
      <c r="B3" s="194"/>
      <c r="C3" s="194"/>
      <c r="D3" s="194"/>
      <c r="E3" s="19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 t="s">
        <v>58</v>
      </c>
    </row>
    <row r="4" spans="1:17" s="8" customFormat="1" ht="24" customHeight="1">
      <c r="A4" s="171" t="s">
        <v>105</v>
      </c>
      <c r="B4" s="196" t="s">
        <v>121</v>
      </c>
      <c r="C4" s="171"/>
      <c r="D4" s="171"/>
      <c r="E4" s="171" t="s">
        <v>72</v>
      </c>
      <c r="F4" s="181" t="s">
        <v>208</v>
      </c>
      <c r="G4" s="185" t="s">
        <v>12</v>
      </c>
      <c r="H4" s="185" t="s">
        <v>256</v>
      </c>
      <c r="I4" s="185" t="s">
        <v>191</v>
      </c>
      <c r="J4" s="185" t="s">
        <v>172</v>
      </c>
      <c r="K4" s="185" t="s">
        <v>2</v>
      </c>
      <c r="L4" s="185" t="s">
        <v>41</v>
      </c>
      <c r="M4" s="185" t="s">
        <v>190</v>
      </c>
      <c r="N4" s="185" t="s">
        <v>15</v>
      </c>
      <c r="O4" s="185" t="s">
        <v>178</v>
      </c>
      <c r="P4" s="185" t="s">
        <v>160</v>
      </c>
      <c r="Q4" s="185" t="s">
        <v>141</v>
      </c>
    </row>
    <row r="5" spans="1:17" ht="24" customHeight="1">
      <c r="A5" s="185"/>
      <c r="B5" s="44" t="s">
        <v>106</v>
      </c>
      <c r="C5" s="11" t="s">
        <v>186</v>
      </c>
      <c r="D5" s="11" t="s">
        <v>181</v>
      </c>
      <c r="E5" s="186"/>
      <c r="F5" s="182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s="127" customFormat="1" ht="24" customHeight="1">
      <c r="A6" s="185"/>
      <c r="B6" s="92"/>
      <c r="C6" s="92"/>
      <c r="D6" s="92"/>
      <c r="E6" s="68" t="s">
        <v>52</v>
      </c>
      <c r="F6" s="94">
        <v>47240</v>
      </c>
      <c r="G6" s="94">
        <v>0</v>
      </c>
      <c r="H6" s="94">
        <v>0</v>
      </c>
      <c r="I6" s="94">
        <v>0</v>
      </c>
      <c r="J6" s="94">
        <v>47240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</row>
    <row r="7" spans="1:18" ht="24" customHeight="1">
      <c r="A7" s="103">
        <v>1</v>
      </c>
      <c r="B7" s="92" t="s">
        <v>263</v>
      </c>
      <c r="C7" s="92" t="s">
        <v>17</v>
      </c>
      <c r="D7" s="92" t="s">
        <v>266</v>
      </c>
      <c r="E7" s="68" t="s">
        <v>264</v>
      </c>
      <c r="F7" s="94">
        <v>47240</v>
      </c>
      <c r="G7" s="94">
        <v>0</v>
      </c>
      <c r="H7" s="94">
        <v>0</v>
      </c>
      <c r="I7" s="94">
        <v>0</v>
      </c>
      <c r="J7" s="94">
        <v>47240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1"/>
    </row>
    <row r="8" spans="1:18" ht="24" customHeight="1">
      <c r="A8" s="10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10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10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10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10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10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10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10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103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103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103" t="s">
        <v>211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10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103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103" t="s">
        <v>152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103" t="s">
        <v>213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2018-02-11T08:40:09Z</dcterms:created>
  <dcterms:modified xsi:type="dcterms:W3CDTF">2018-02-11T08:57:49Z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460748</vt:i4>
  </property>
</Properties>
</file>